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35" windowWidth="15480" windowHeight="11640"/>
  </bookViews>
  <sheets>
    <sheet name="Ввод данных" sheetId="1" r:id="rId1"/>
    <sheet name="Печатная форма (1 стр.)" sheetId="2" r:id="rId2"/>
    <sheet name="Печатная форма (2 стр.)" sheetId="3" r:id="rId3"/>
  </sheets>
  <calcPr calcId="145621"/>
  <customWorkbookViews>
    <customWorkbookView name="Vladimir - Личное представление" guid="{31DCDDFE-70E3-4ECB-B517-12B7EBEF9D2B}" mergeInterval="0" personalView="1" maximized="1" windowWidth="1020" windowHeight="553" activeSheetId="1"/>
    <customWorkbookView name="Aleksey - Личное представление" guid="{75DE9E35-E7AE-47B1-8131-A7541D56F0FB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I43" i="2" l="1"/>
  <c r="E43" i="2"/>
  <c r="I22" i="2" l="1"/>
  <c r="G38" i="2"/>
  <c r="F22" i="2"/>
  <c r="K36" i="3" l="1"/>
  <c r="K13" i="3"/>
  <c r="A33" i="2" l="1"/>
  <c r="A32" i="2"/>
  <c r="A31" i="2"/>
  <c r="A13" i="2"/>
  <c r="I42" i="2"/>
  <c r="E42" i="2"/>
  <c r="K49" i="2"/>
  <c r="I49" i="2"/>
  <c r="K42" i="2"/>
  <c r="K46" i="2" s="1"/>
  <c r="I59" i="2"/>
  <c r="E59" i="2"/>
  <c r="G49" i="2"/>
  <c r="E49" i="2"/>
  <c r="G42" i="2"/>
  <c r="G46" i="2" s="1"/>
  <c r="K38" i="2"/>
  <c r="J19" i="2"/>
  <c r="J17" i="2"/>
  <c r="J16" i="2"/>
  <c r="C16" i="2"/>
  <c r="J13" i="2"/>
  <c r="A11" i="2"/>
</calcChain>
</file>

<file path=xl/sharedStrings.xml><?xml version="1.0" encoding="utf-8"?>
<sst xmlns="http://schemas.openxmlformats.org/spreadsheetml/2006/main" count="179" uniqueCount="98">
  <si>
    <t>197342, Санкт-Петербург, ул. Белоостровская, д.15, метро «Черная речка», «Лесная», тел. (812) 702-3455,  факс (812) 702-3466</t>
  </si>
  <si>
    <t>Утверждена постановлением Госкомстата</t>
  </si>
  <si>
    <t>Код</t>
  </si>
  <si>
    <t>Форма по ОКУД</t>
  </si>
  <si>
    <t>по ОКПО</t>
  </si>
  <si>
    <t>ИНН</t>
  </si>
  <si>
    <t>Контрольно-кассовая машина</t>
  </si>
  <si>
    <t>номер</t>
  </si>
  <si>
    <t>производителя</t>
  </si>
  <si>
    <t>регистрационный</t>
  </si>
  <si>
    <t>Прикладная программа</t>
  </si>
  <si>
    <t>Вид операции</t>
  </si>
  <si>
    <t>Номер документа</t>
  </si>
  <si>
    <t>Дата составления</t>
  </si>
  <si>
    <t>В РЕМОНТ И ПРИ ВОЗВРАЩЕНИИ ЕЕ В ОРГАНИЗАЦИЮ</t>
  </si>
  <si>
    <t>технического обслуживания о состоянии блока фискальной памяти</t>
  </si>
  <si>
    <t>Показания</t>
  </si>
  <si>
    <t>цифрами</t>
  </si>
  <si>
    <t>прописью</t>
  </si>
  <si>
    <t>Перед отправкой                      машины в ремонт</t>
  </si>
  <si>
    <t>При возврате машины                              после ремонта в организацию</t>
  </si>
  <si>
    <t>а) контрольных счетчиков (отчета</t>
  </si>
  <si>
    <t>фискальной памяти), регистрирующих</t>
  </si>
  <si>
    <t>суммирующих денежных счетчиков на</t>
  </si>
  <si>
    <t>нули:</t>
  </si>
  <si>
    <t>количество переводов показаний</t>
  </si>
  <si>
    <t>б) главного суммирующего</t>
  </si>
  <si>
    <t>денежного счетчика (сумма</t>
  </si>
  <si>
    <t>выручки по отчету за</t>
  </si>
  <si>
    <t>предыдущий день и</t>
  </si>
  <si>
    <t>контрольной ленты в конце</t>
  </si>
  <si>
    <t>рабочего дня)</t>
  </si>
  <si>
    <t>в) секционных суммирующих</t>
  </si>
  <si>
    <t>денежных счетчиков:</t>
  </si>
  <si>
    <t xml:space="preserve"> коп.</t>
  </si>
  <si>
    <t>руб.</t>
  </si>
  <si>
    <t>8.</t>
  </si>
  <si>
    <t>10.</t>
  </si>
  <si>
    <t>Z-отчет №:</t>
  </si>
  <si>
    <t>Регистрационный номер ЭКЛЗ:</t>
  </si>
  <si>
    <t>О СНЯТИИ ПОКАЗАНИЙ КОНТРОЛЬНЫХ И СУММИРУЮЩИХ ДЕНЕЖНЫХ СЧЕТЧИКОВ</t>
  </si>
  <si>
    <t>ПРИ СДАЧЕ (ОТПРАВКЕ) КОНТРОЛЬНО-КАССОВОЙ ТЕХНИКИ</t>
  </si>
  <si>
    <t>Унифицированная форма № КМ-2</t>
  </si>
  <si>
    <t>России от 25.12.98 №132</t>
  </si>
  <si>
    <t xml:space="preserve">              Характер несправности при отправке в ремонт и заключение специалиста центра</t>
  </si>
  <si>
    <t>Вид деятельности по ОКПОД</t>
  </si>
  <si>
    <t>Контрольно-</t>
  </si>
  <si>
    <t xml:space="preserve"> кассовая машина</t>
  </si>
  <si>
    <t xml:space="preserve">9. </t>
  </si>
  <si>
    <t xml:space="preserve">7. </t>
  </si>
  <si>
    <t xml:space="preserve">6. </t>
  </si>
  <si>
    <t xml:space="preserve">5. </t>
  </si>
  <si>
    <t xml:space="preserve">4. </t>
  </si>
  <si>
    <t xml:space="preserve">3. </t>
  </si>
  <si>
    <t xml:space="preserve">2. </t>
  </si>
  <si>
    <t xml:space="preserve">                                          ЦЕНТР ТЕХНИЧЕСКОГО ОБСЛУЖИВАНИЯ КОНТРОЛЬНО-КАССОВЫХ МАШИН И СРЕДСТВ ИЗМЕРЕНИЯ МАССЫ </t>
  </si>
  <si>
    <t xml:space="preserve">          АКТ</t>
  </si>
  <si>
    <t xml:space="preserve">              Настоящий акт составлен комиссией, которая установила:</t>
  </si>
  <si>
    <r>
      <t xml:space="preserve">1. </t>
    </r>
    <r>
      <rPr>
        <b/>
        <sz val="12"/>
        <color theme="1"/>
        <rFont val="Tahoma"/>
        <family val="2"/>
        <charset val="204"/>
      </rPr>
      <t>Показания ЭКЛЗ:</t>
    </r>
  </si>
  <si>
    <t xml:space="preserve">                                    ПО ГОРОДУ САНКТ-ПЕТЕРБУРГУ И ЛЕНИНГРАДСКОЙ ОБЛАСТИ</t>
  </si>
  <si>
    <t>Название организации</t>
  </si>
  <si>
    <t>Заводской номер ККМ</t>
  </si>
  <si>
    <t>Регистрационный номер ККМ</t>
  </si>
  <si>
    <t>Телефон</t>
  </si>
  <si>
    <t>Характер неисправности</t>
  </si>
  <si>
    <t>Z-отчет до отправки в ремонт</t>
  </si>
  <si>
    <t>Показания ФП до отправки в ремонт  (руб.)</t>
  </si>
  <si>
    <t>Показания ФП после ремонта (коп.)</t>
  </si>
  <si>
    <t>Z-отчет после ремонта</t>
  </si>
  <si>
    <t>Показания ФП до отправки в ремонт (коп.)</t>
  </si>
  <si>
    <t>Показания ЭКЛЗ до отправки в ремонт  (руб.)</t>
  </si>
  <si>
    <t>Показания ЭКЛЗ до отправки в ремонт (коп.)</t>
  </si>
  <si>
    <t>Регистрационный номер ЭКЛЗ (старый)</t>
  </si>
  <si>
    <t>Регистрационный номер ЭКЛЗ (новый)</t>
  </si>
  <si>
    <t>Показания ФП после ремонта  (руб.)</t>
  </si>
  <si>
    <t>Показания ЭКЛЗ после ремонта  (руб.)</t>
  </si>
  <si>
    <t>Показания ЭКЛЗ после ремонта (коп.)</t>
  </si>
  <si>
    <t>Расшифровка подписи механика (Фамилия И.О.)</t>
  </si>
  <si>
    <t>Руководитель</t>
  </si>
  <si>
    <t>Главный бухгалтер</t>
  </si>
  <si>
    <t>Члены комиссии:</t>
  </si>
  <si>
    <t>Кассир</t>
  </si>
  <si>
    <t>Специалист центра</t>
  </si>
  <si>
    <t>технического обслуживания</t>
  </si>
  <si>
    <t>ККМ</t>
  </si>
  <si>
    <t>Представитель</t>
  </si>
  <si>
    <t>При сдаче в ремонт:</t>
  </si>
  <si>
    <t>контролирующей организации</t>
  </si>
  <si>
    <t>При возвращении (приеме) из ремонта:</t>
  </si>
  <si>
    <t>должность</t>
  </si>
  <si>
    <t>подпись</t>
  </si>
  <si>
    <t>расшифровка подписи</t>
  </si>
  <si>
    <t>место работы, должность</t>
  </si>
  <si>
    <t>(налоговый инспектор)</t>
  </si>
  <si>
    <t xml:space="preserve">                      «ПЯТЕРКА СЕРВИС»</t>
  </si>
  <si>
    <t xml:space="preserve">                   Общество с ограниченной ответственностью</t>
  </si>
  <si>
    <t>Показания ФП до отправки в ремонт (прописью)</t>
  </si>
  <si>
    <t>Показания ФП после ремонта  (прописью)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</si>
</sst>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sz val="16"/>
      <color theme="1"/>
      <name val="Tahoma"/>
      <family val="2"/>
      <charset val="204"/>
    </font>
    <font>
      <b/>
      <sz val="18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0" fillId="2" borderId="47" xfId="0" applyNumberFormat="1" applyFill="1" applyBorder="1" applyAlignment="1" applyProtection="1">
      <alignment horizontal="center" vertical="center"/>
      <protection locked="0"/>
    </xf>
    <xf numFmtId="49" fontId="0" fillId="2" borderId="38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/>
    <xf numFmtId="0" fontId="3" fillId="0" borderId="0" xfId="0" applyNumberFormat="1" applyFont="1" applyProtection="1"/>
    <xf numFmtId="0" fontId="2" fillId="0" borderId="0" xfId="0" applyNumberFormat="1" applyFont="1" applyBorder="1" applyProtection="1"/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Alignment="1" applyProtection="1">
      <alignment horizontal="center" vertical="center"/>
    </xf>
    <xf numFmtId="0" fontId="4" fillId="0" borderId="38" xfId="0" applyNumberFormat="1" applyFont="1" applyBorder="1" applyAlignment="1" applyProtection="1">
      <alignment horizontal="center" vertical="center"/>
    </xf>
    <xf numFmtId="0" fontId="4" fillId="0" borderId="27" xfId="0" applyNumberFormat="1" applyFont="1" applyBorder="1" applyAlignment="1" applyProtection="1">
      <alignment horizontal="center" vertical="center"/>
    </xf>
    <xf numFmtId="0" fontId="1" fillId="0" borderId="44" xfId="0" applyNumberFormat="1" applyFont="1" applyBorder="1" applyProtection="1"/>
    <xf numFmtId="0" fontId="4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wrapText="1"/>
    </xf>
    <xf numFmtId="0" fontId="6" fillId="0" borderId="0" xfId="0" applyNumberFormat="1" applyFont="1" applyAlignment="1" applyProtection="1">
      <alignment horizontal="left" vertical="center"/>
    </xf>
    <xf numFmtId="0" fontId="8" fillId="0" borderId="19" xfId="0" applyNumberFormat="1" applyFont="1" applyBorder="1" applyAlignment="1" applyProtection="1">
      <alignment horizontal="center"/>
    </xf>
    <xf numFmtId="0" fontId="8" fillId="0" borderId="6" xfId="0" applyNumberFormat="1" applyFont="1" applyBorder="1" applyAlignment="1" applyProtection="1">
      <alignment horizontal="center"/>
    </xf>
    <xf numFmtId="0" fontId="8" fillId="0" borderId="7" xfId="0" applyNumberFormat="1" applyFont="1" applyBorder="1" applyAlignment="1" applyProtection="1">
      <alignment horizontal="center"/>
    </xf>
    <xf numFmtId="0" fontId="8" fillId="0" borderId="9" xfId="0" applyNumberFormat="1" applyFont="1" applyBorder="1" applyAlignment="1" applyProtection="1">
      <alignment horizontal="center"/>
    </xf>
    <xf numFmtId="0" fontId="7" fillId="0" borderId="27" xfId="0" applyNumberFormat="1" applyFont="1" applyBorder="1" applyAlignment="1" applyProtection="1">
      <alignment horizontal="center" vertical="center"/>
    </xf>
    <xf numFmtId="0" fontId="8" fillId="0" borderId="12" xfId="0" applyNumberFormat="1" applyFont="1" applyBorder="1" applyAlignment="1" applyProtection="1">
      <alignment horizontal="center" vertical="center"/>
    </xf>
    <xf numFmtId="0" fontId="7" fillId="0" borderId="12" xfId="0" applyNumberFormat="1" applyFont="1" applyBorder="1" applyAlignment="1" applyProtection="1">
      <alignment horizontal="center" vertical="center"/>
    </xf>
    <xf numFmtId="0" fontId="8" fillId="0" borderId="13" xfId="0" applyNumberFormat="1" applyFont="1" applyBorder="1" applyAlignment="1" applyProtection="1">
      <alignment horizontal="left" vertical="center"/>
    </xf>
    <xf numFmtId="0" fontId="5" fillId="0" borderId="27" xfId="0" applyNumberFormat="1" applyFont="1" applyBorder="1" applyAlignment="1" applyProtection="1">
      <alignment horizontal="center" vertical="center"/>
    </xf>
    <xf numFmtId="0" fontId="7" fillId="0" borderId="2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left" vertical="center"/>
    </xf>
    <xf numFmtId="0" fontId="5" fillId="0" borderId="2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</xf>
    <xf numFmtId="0" fontId="11" fillId="0" borderId="0" xfId="0" applyNumberFormat="1" applyFont="1" applyAlignment="1" applyProtection="1">
      <alignment horizontal="left" vertical="top"/>
    </xf>
    <xf numFmtId="0" fontId="8" fillId="0" borderId="0" xfId="0" applyNumberFormat="1" applyFont="1" applyAlignment="1" applyProtection="1">
      <alignment horizontal="left" vertical="center"/>
    </xf>
    <xf numFmtId="0" fontId="8" fillId="0" borderId="0" xfId="0" applyNumberFormat="1" applyFont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 wrapText="1"/>
    </xf>
    <xf numFmtId="0" fontId="5" fillId="0" borderId="15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3" fillId="0" borderId="43" xfId="0" applyNumberFormat="1" applyFont="1" applyBorder="1" applyAlignment="1" applyProtection="1">
      <alignment horizontal="center" vertical="center"/>
    </xf>
    <xf numFmtId="0" fontId="3" fillId="0" borderId="34" xfId="0" applyNumberFormat="1" applyFont="1" applyBorder="1" applyAlignment="1" applyProtection="1">
      <alignment horizontal="center" vertical="center"/>
    </xf>
    <xf numFmtId="0" fontId="3" fillId="0" borderId="44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/>
    </xf>
    <xf numFmtId="0" fontId="3" fillId="0" borderId="15" xfId="0" applyNumberFormat="1" applyFont="1" applyBorder="1" applyAlignment="1" applyProtection="1">
      <alignment horizontal="center"/>
    </xf>
    <xf numFmtId="49" fontId="3" fillId="0" borderId="18" xfId="0" applyNumberFormat="1" applyFont="1" applyBorder="1" applyAlignment="1" applyProtection="1">
      <alignment horizontal="center"/>
    </xf>
    <xf numFmtId="0" fontId="3" fillId="0" borderId="11" xfId="0" applyNumberFormat="1" applyFont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left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8" fillId="0" borderId="14" xfId="0" applyNumberFormat="1" applyFont="1" applyBorder="1" applyAlignment="1" applyProtection="1">
      <alignment horizontal="left" vertical="center"/>
    </xf>
    <xf numFmtId="0" fontId="8" fillId="0" borderId="10" xfId="0" applyNumberFormat="1" applyFont="1" applyBorder="1" applyAlignment="1" applyProtection="1">
      <alignment horizontal="left" vertical="center"/>
    </xf>
    <xf numFmtId="0" fontId="8" fillId="0" borderId="1" xfId="0" applyNumberFormat="1" applyFont="1" applyBorder="1" applyAlignment="1" applyProtection="1">
      <alignment horizontal="left" vertical="center"/>
    </xf>
    <xf numFmtId="0" fontId="8" fillId="0" borderId="17" xfId="0" applyNumberFormat="1" applyFont="1" applyBorder="1" applyAlignment="1" applyProtection="1">
      <alignment horizontal="left" vertical="center"/>
    </xf>
    <xf numFmtId="0" fontId="5" fillId="0" borderId="18" xfId="0" applyNumberFormat="1" applyFont="1" applyBorder="1" applyAlignment="1" applyProtection="1">
      <alignment horizontal="center" vertical="center" wrapText="1"/>
    </xf>
    <xf numFmtId="0" fontId="5" fillId="0" borderId="11" xfId="0" applyNumberFormat="1" applyFont="1" applyBorder="1" applyAlignment="1" applyProtection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7" xfId="0" applyNumberFormat="1" applyFont="1" applyBorder="1" applyAlignment="1" applyProtection="1">
      <alignment horizontal="center"/>
    </xf>
    <xf numFmtId="0" fontId="2" fillId="0" borderId="20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/>
    </xf>
    <xf numFmtId="0" fontId="2" fillId="0" borderId="9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10" xfId="0" applyNumberFormat="1" applyFont="1" applyBorder="1" applyAlignment="1" applyProtection="1">
      <alignment horizontal="center"/>
    </xf>
    <xf numFmtId="0" fontId="8" fillId="0" borderId="20" xfId="0" applyNumberFormat="1" applyFont="1" applyBorder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right" vertical="center"/>
    </xf>
    <xf numFmtId="0" fontId="8" fillId="0" borderId="4" xfId="0" applyNumberFormat="1" applyFont="1" applyBorder="1" applyAlignment="1" applyProtection="1">
      <alignment horizontal="right"/>
    </xf>
    <xf numFmtId="0" fontId="8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>
      <alignment horizontal="left"/>
    </xf>
    <xf numFmtId="0" fontId="7" fillId="0" borderId="5" xfId="0" applyNumberFormat="1" applyFont="1" applyBorder="1" applyAlignment="1" applyProtection="1">
      <alignment horizontal="left"/>
    </xf>
    <xf numFmtId="0" fontId="4" fillId="0" borderId="43" xfId="0" applyNumberFormat="1" applyFont="1" applyBorder="1" applyAlignment="1" applyProtection="1">
      <alignment horizontal="center" vertical="center"/>
    </xf>
    <xf numFmtId="0" fontId="4" fillId="0" borderId="34" xfId="0" applyNumberFormat="1" applyFont="1" applyBorder="1" applyAlignment="1" applyProtection="1">
      <alignment horizontal="center" vertical="center"/>
    </xf>
    <xf numFmtId="0" fontId="4" fillId="0" borderId="44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right"/>
    </xf>
    <xf numFmtId="0" fontId="4" fillId="0" borderId="5" xfId="0" applyNumberFormat="1" applyFont="1" applyBorder="1" applyAlignment="1" applyProtection="1">
      <alignment horizontal="right"/>
    </xf>
    <xf numFmtId="0" fontId="3" fillId="0" borderId="12" xfId="0" applyNumberFormat="1" applyFont="1" applyBorder="1" applyAlignment="1" applyProtection="1">
      <alignment horizontal="center" vertical="center"/>
    </xf>
    <xf numFmtId="0" fontId="2" fillId="0" borderId="29" xfId="0" applyNumberFormat="1" applyFont="1" applyBorder="1" applyAlignment="1" applyProtection="1">
      <alignment horizontal="center" vertical="top"/>
    </xf>
    <xf numFmtId="0" fontId="5" fillId="0" borderId="4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14" xfId="0" applyNumberFormat="1" applyFont="1" applyBorder="1" applyAlignment="1" applyProtection="1">
      <alignment horizontal="left" vertical="center"/>
    </xf>
    <xf numFmtId="0" fontId="5" fillId="0" borderId="10" xfId="0" applyNumberFormat="1" applyFont="1" applyBorder="1" applyAlignment="1" applyProtection="1">
      <alignment horizontal="left" vertical="center"/>
    </xf>
    <xf numFmtId="0" fontId="5" fillId="0" borderId="1" xfId="0" applyNumberFormat="1" applyFont="1" applyBorder="1" applyAlignment="1" applyProtection="1">
      <alignment horizontal="left" vertical="center"/>
    </xf>
    <xf numFmtId="0" fontId="5" fillId="0" borderId="17" xfId="0" applyNumberFormat="1" applyFont="1" applyBorder="1" applyAlignment="1" applyProtection="1">
      <alignment horizontal="left" vertical="center"/>
    </xf>
    <xf numFmtId="0" fontId="8" fillId="0" borderId="19" xfId="0" applyNumberFormat="1" applyFont="1" applyBorder="1" applyAlignment="1" applyProtection="1">
      <alignment horizontal="center"/>
    </xf>
    <xf numFmtId="0" fontId="8" fillId="0" borderId="6" xfId="0" applyNumberFormat="1" applyFont="1" applyBorder="1" applyAlignment="1" applyProtection="1">
      <alignment horizontal="center"/>
    </xf>
    <xf numFmtId="0" fontId="8" fillId="0" borderId="7" xfId="0" applyNumberFormat="1" applyFont="1" applyBorder="1" applyAlignment="1" applyProtection="1">
      <alignment horizontal="center"/>
    </xf>
    <xf numFmtId="0" fontId="8" fillId="0" borderId="2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8" fillId="0" borderId="5" xfId="0" applyNumberFormat="1" applyFont="1" applyBorder="1" applyAlignment="1" applyProtection="1">
      <alignment horizontal="center"/>
    </xf>
    <xf numFmtId="0" fontId="8" fillId="0" borderId="9" xfId="0" applyNumberFormat="1" applyFont="1" applyBorder="1" applyAlignment="1" applyProtection="1">
      <alignment horizontal="center" vertical="top"/>
    </xf>
    <xf numFmtId="0" fontId="8" fillId="0" borderId="6" xfId="0" applyNumberFormat="1" applyFont="1" applyBorder="1" applyAlignment="1" applyProtection="1">
      <alignment horizontal="center" vertical="top"/>
    </xf>
    <xf numFmtId="0" fontId="8" fillId="0" borderId="7" xfId="0" applyNumberFormat="1" applyFont="1" applyBorder="1" applyAlignment="1" applyProtection="1">
      <alignment horizontal="center" vertical="top"/>
    </xf>
    <xf numFmtId="0" fontId="8" fillId="0" borderId="4" xfId="0" applyNumberFormat="1" applyFont="1" applyBorder="1" applyAlignment="1" applyProtection="1">
      <alignment horizontal="center" vertical="top"/>
    </xf>
    <xf numFmtId="0" fontId="8" fillId="0" borderId="0" xfId="0" applyNumberFormat="1" applyFont="1" applyBorder="1" applyAlignment="1" applyProtection="1">
      <alignment horizontal="center" vertical="top"/>
    </xf>
    <xf numFmtId="0" fontId="8" fillId="0" borderId="5" xfId="0" applyNumberFormat="1" applyFont="1" applyBorder="1" applyAlignment="1" applyProtection="1">
      <alignment horizontal="center" vertical="top"/>
    </xf>
    <xf numFmtId="0" fontId="8" fillId="0" borderId="9" xfId="0" applyNumberFormat="1" applyFont="1" applyBorder="1" applyAlignment="1" applyProtection="1">
      <alignment horizontal="left" vertical="center"/>
    </xf>
    <xf numFmtId="0" fontId="8" fillId="0" borderId="6" xfId="0" applyNumberFormat="1" applyFont="1" applyBorder="1" applyAlignment="1" applyProtection="1">
      <alignment horizontal="left" vertical="center"/>
    </xf>
    <xf numFmtId="0" fontId="8" fillId="0" borderId="16" xfId="0" applyNumberFormat="1" applyFont="1" applyBorder="1" applyAlignment="1" applyProtection="1">
      <alignment horizontal="left" vertical="center"/>
    </xf>
    <xf numFmtId="0" fontId="1" fillId="0" borderId="28" xfId="0" applyNumberFormat="1" applyFont="1" applyBorder="1" applyAlignment="1" applyProtection="1">
      <alignment horizontal="center" vertical="center" wrapText="1"/>
    </xf>
    <xf numFmtId="0" fontId="1" fillId="0" borderId="29" xfId="0" applyNumberFormat="1" applyFont="1" applyBorder="1" applyAlignment="1" applyProtection="1">
      <alignment horizontal="center" vertical="center" wrapText="1"/>
    </xf>
    <xf numFmtId="0" fontId="1" fillId="0" borderId="30" xfId="0" applyNumberFormat="1" applyFont="1" applyBorder="1" applyAlignment="1" applyProtection="1">
      <alignment horizontal="center" vertical="center" wrapText="1"/>
    </xf>
    <xf numFmtId="0" fontId="1" fillId="0" borderId="2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1" fillId="0" borderId="31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wrapText="1"/>
    </xf>
    <xf numFmtId="0" fontId="4" fillId="0" borderId="39" xfId="0" applyNumberFormat="1" applyFont="1" applyBorder="1" applyAlignment="1" applyProtection="1">
      <alignment horizontal="center"/>
    </xf>
    <xf numFmtId="0" fontId="4" fillId="0" borderId="36" xfId="0" applyNumberFormat="1" applyFont="1" applyBorder="1" applyAlignment="1" applyProtection="1">
      <alignment horizontal="center"/>
    </xf>
    <xf numFmtId="0" fontId="4" fillId="0" borderId="40" xfId="0" applyNumberFormat="1" applyFont="1" applyBorder="1" applyAlignment="1" applyProtection="1">
      <alignment horizontal="center"/>
    </xf>
    <xf numFmtId="0" fontId="3" fillId="0" borderId="35" xfId="0" applyNumberFormat="1" applyFont="1" applyBorder="1" applyAlignment="1" applyProtection="1">
      <alignment horizontal="center" vertical="center"/>
    </xf>
    <xf numFmtId="0" fontId="3" fillId="0" borderId="36" xfId="0" applyNumberFormat="1" applyFont="1" applyBorder="1" applyAlignment="1" applyProtection="1">
      <alignment horizontal="center" vertical="center"/>
    </xf>
    <xf numFmtId="0" fontId="3" fillId="0" borderId="37" xfId="0" applyNumberFormat="1" applyFont="1" applyBorder="1" applyAlignment="1" applyProtection="1">
      <alignment horizontal="center" vertical="center"/>
    </xf>
    <xf numFmtId="0" fontId="2" fillId="0" borderId="29" xfId="0" applyNumberFormat="1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6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45" xfId="0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25" xfId="0" applyNumberFormat="1" applyFont="1" applyBorder="1" applyAlignment="1" applyProtection="1">
      <alignment horizontal="center" vertical="center"/>
    </xf>
    <xf numFmtId="0" fontId="3" fillId="0" borderId="26" xfId="0" applyNumberFormat="1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3" fillId="0" borderId="24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left" vertical="center"/>
    </xf>
    <xf numFmtId="0" fontId="7" fillId="0" borderId="5" xfId="0" applyNumberFormat="1" applyFont="1" applyBorder="1" applyAlignment="1" applyProtection="1">
      <alignment horizontal="left" vertical="center"/>
    </xf>
    <xf numFmtId="0" fontId="2" fillId="0" borderId="29" xfId="0" applyNumberFormat="1" applyFont="1" applyBorder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left" vertical="center"/>
    </xf>
    <xf numFmtId="0" fontId="4" fillId="0" borderId="39" xfId="0" applyNumberFormat="1" applyFont="1" applyBorder="1" applyAlignment="1" applyProtection="1">
      <alignment horizontal="center" vertical="center"/>
    </xf>
    <xf numFmtId="0" fontId="4" fillId="0" borderId="36" xfId="0" applyNumberFormat="1" applyFont="1" applyBorder="1" applyAlignment="1" applyProtection="1">
      <alignment horizontal="center" vertical="center"/>
    </xf>
    <xf numFmtId="0" fontId="4" fillId="0" borderId="40" xfId="0" applyNumberFormat="1" applyFont="1" applyBorder="1" applyAlignment="1" applyProtection="1">
      <alignment horizontal="center" vertical="center"/>
    </xf>
    <xf numFmtId="0" fontId="3" fillId="0" borderId="41" xfId="0" applyNumberFormat="1" applyFont="1" applyBorder="1" applyAlignment="1" applyProtection="1">
      <alignment horizontal="center" vertical="center"/>
    </xf>
    <xf numFmtId="0" fontId="3" fillId="0" borderId="32" xfId="0" applyNumberFormat="1" applyFont="1" applyBorder="1" applyAlignment="1" applyProtection="1">
      <alignment horizontal="center" vertical="center"/>
    </xf>
    <xf numFmtId="0" fontId="3" fillId="0" borderId="42" xfId="0" applyNumberFormat="1" applyFont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11</xdr:row>
      <xdr:rowOff>22151</xdr:rowOff>
    </xdr:from>
    <xdr:to>
      <xdr:col>4</xdr:col>
      <xdr:colOff>580583</xdr:colOff>
      <xdr:row>11</xdr:row>
      <xdr:rowOff>123825</xdr:rowOff>
    </xdr:to>
    <xdr:sp macro="" textlink="">
      <xdr:nvSpPr>
        <xdr:cNvPr id="66" name="TextBox 65"/>
        <xdr:cNvSpPr txBox="1"/>
      </xdr:nvSpPr>
      <xdr:spPr>
        <a:xfrm>
          <a:off x="1409700" y="2184326"/>
          <a:ext cx="1904558" cy="101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700">
              <a:latin typeface="Arial" pitchFamily="34" charset="0"/>
              <a:cs typeface="Arial" pitchFamily="34" charset="0"/>
            </a:rPr>
            <a:t>организация,</a:t>
          </a:r>
          <a:r>
            <a:rPr lang="ru-RU" sz="700" baseline="0">
              <a:latin typeface="Arial" pitchFamily="34" charset="0"/>
              <a:cs typeface="Arial" pitchFamily="34" charset="0"/>
            </a:rPr>
            <a:t> номер телефона</a:t>
          </a:r>
          <a:endParaRPr lang="ru-RU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180975</xdr:colOff>
      <xdr:row>48</xdr:row>
      <xdr:rowOff>171426</xdr:rowOff>
    </xdr:from>
    <xdr:to>
      <xdr:col>3</xdr:col>
      <xdr:colOff>463180</xdr:colOff>
      <xdr:row>48</xdr:row>
      <xdr:rowOff>171426</xdr:rowOff>
    </xdr:to>
    <xdr:cxnSp macro="">
      <xdr:nvCxnSpPr>
        <xdr:cNvPr id="3" name="Прямая соединительная линия 2"/>
        <xdr:cNvCxnSpPr/>
      </xdr:nvCxnSpPr>
      <xdr:spPr>
        <a:xfrm>
          <a:off x="180975" y="9753576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48</xdr:row>
      <xdr:rowOff>168337</xdr:rowOff>
    </xdr:from>
    <xdr:to>
      <xdr:col>4</xdr:col>
      <xdr:colOff>900001</xdr:colOff>
      <xdr:row>48</xdr:row>
      <xdr:rowOff>168337</xdr:rowOff>
    </xdr:to>
    <xdr:cxnSp macro="">
      <xdr:nvCxnSpPr>
        <xdr:cNvPr id="15" name="Прямая соединительная линия 14"/>
        <xdr:cNvCxnSpPr/>
      </xdr:nvCxnSpPr>
      <xdr:spPr>
        <a:xfrm>
          <a:off x="2786837" y="9750487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48</xdr:row>
      <xdr:rowOff>174773</xdr:rowOff>
    </xdr:from>
    <xdr:to>
      <xdr:col>6</xdr:col>
      <xdr:colOff>357077</xdr:colOff>
      <xdr:row>48</xdr:row>
      <xdr:rowOff>174773</xdr:rowOff>
    </xdr:to>
    <xdr:cxnSp macro="">
      <xdr:nvCxnSpPr>
        <xdr:cNvPr id="17" name="Прямая соединительная линия 16"/>
        <xdr:cNvCxnSpPr/>
      </xdr:nvCxnSpPr>
      <xdr:spPr>
        <a:xfrm>
          <a:off x="3974805" y="9756923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30</xdr:row>
      <xdr:rowOff>171450</xdr:rowOff>
    </xdr:from>
    <xdr:to>
      <xdr:col>12</xdr:col>
      <xdr:colOff>0</xdr:colOff>
      <xdr:row>30</xdr:row>
      <xdr:rowOff>171450</xdr:rowOff>
    </xdr:to>
    <xdr:cxnSp macro="">
      <xdr:nvCxnSpPr>
        <xdr:cNvPr id="11" name="Прямая соединительная линия 10"/>
        <xdr:cNvCxnSpPr/>
      </xdr:nvCxnSpPr>
      <xdr:spPr>
        <a:xfrm flipH="1">
          <a:off x="38100" y="6096000"/>
          <a:ext cx="6496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31</xdr:row>
      <xdr:rowOff>171450</xdr:rowOff>
    </xdr:from>
    <xdr:to>
      <xdr:col>12</xdr:col>
      <xdr:colOff>0</xdr:colOff>
      <xdr:row>31</xdr:row>
      <xdr:rowOff>171450</xdr:rowOff>
    </xdr:to>
    <xdr:cxnSp macro="">
      <xdr:nvCxnSpPr>
        <xdr:cNvPr id="76" name="Прямая соединительная линия 75"/>
        <xdr:cNvCxnSpPr/>
      </xdr:nvCxnSpPr>
      <xdr:spPr>
        <a:xfrm flipH="1">
          <a:off x="38100" y="6267450"/>
          <a:ext cx="68389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32</xdr:row>
      <xdr:rowOff>171450</xdr:rowOff>
    </xdr:from>
    <xdr:to>
      <xdr:col>12</xdr:col>
      <xdr:colOff>0</xdr:colOff>
      <xdr:row>32</xdr:row>
      <xdr:rowOff>171450</xdr:rowOff>
    </xdr:to>
    <xdr:cxnSp macro="">
      <xdr:nvCxnSpPr>
        <xdr:cNvPr id="77" name="Прямая соединительная линия 76"/>
        <xdr:cNvCxnSpPr/>
      </xdr:nvCxnSpPr>
      <xdr:spPr>
        <a:xfrm flipH="1">
          <a:off x="38100" y="6477000"/>
          <a:ext cx="6496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16613</xdr:colOff>
      <xdr:row>29</xdr:row>
      <xdr:rowOff>171450</xdr:rowOff>
    </xdr:from>
    <xdr:to>
      <xdr:col>12</xdr:col>
      <xdr:colOff>0</xdr:colOff>
      <xdr:row>29</xdr:row>
      <xdr:rowOff>171450</xdr:rowOff>
    </xdr:to>
    <xdr:cxnSp macro="">
      <xdr:nvCxnSpPr>
        <xdr:cNvPr id="78" name="Прямая соединительная линия 77"/>
        <xdr:cNvCxnSpPr/>
      </xdr:nvCxnSpPr>
      <xdr:spPr>
        <a:xfrm flipH="1">
          <a:off x="4574215" y="5847685"/>
          <a:ext cx="195484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249734</xdr:colOff>
      <xdr:row>14</xdr:row>
      <xdr:rowOff>18518</xdr:rowOff>
    </xdr:from>
    <xdr:to>
      <xdr:col>4</xdr:col>
      <xdr:colOff>554534</xdr:colOff>
      <xdr:row>14</xdr:row>
      <xdr:rowOff>133350</xdr:rowOff>
    </xdr:to>
    <xdr:sp macro="" textlink="">
      <xdr:nvSpPr>
        <xdr:cNvPr id="79" name="TextBox 78"/>
        <xdr:cNvSpPr txBox="1"/>
      </xdr:nvSpPr>
      <xdr:spPr>
        <a:xfrm>
          <a:off x="1688009" y="2752193"/>
          <a:ext cx="1600200" cy="1148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700">
              <a:latin typeface="Arial" pitchFamily="34" charset="0"/>
              <a:cs typeface="Arial" pitchFamily="34" charset="0"/>
            </a:rPr>
            <a:t>структурное </a:t>
          </a:r>
          <a:r>
            <a:rPr lang="ru-RU" sz="600">
              <a:latin typeface="Arial" pitchFamily="34" charset="0"/>
              <a:cs typeface="Arial" pitchFamily="34" charset="0"/>
            </a:rPr>
            <a:t>подразделение</a:t>
          </a:r>
          <a:endParaRPr lang="ru-RU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20687</xdr:colOff>
      <xdr:row>16</xdr:row>
      <xdr:rowOff>18518</xdr:rowOff>
    </xdr:from>
    <xdr:to>
      <xdr:col>5</xdr:col>
      <xdr:colOff>1637</xdr:colOff>
      <xdr:row>16</xdr:row>
      <xdr:rowOff>123825</xdr:rowOff>
    </xdr:to>
    <xdr:sp macro="" textlink="">
      <xdr:nvSpPr>
        <xdr:cNvPr id="80" name="TextBox 79"/>
        <xdr:cNvSpPr txBox="1"/>
      </xdr:nvSpPr>
      <xdr:spPr>
        <a:xfrm>
          <a:off x="2068562" y="3133193"/>
          <a:ext cx="1600200" cy="1053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700">
              <a:latin typeface="Arial" pitchFamily="34" charset="0"/>
              <a:cs typeface="Arial" pitchFamily="34" charset="0"/>
            </a:rPr>
            <a:t>модель (класс, тип,</a:t>
          </a:r>
          <a:r>
            <a:rPr lang="ru-RU" sz="700" baseline="0">
              <a:latin typeface="Arial" pitchFamily="34" charset="0"/>
              <a:cs typeface="Arial" pitchFamily="34" charset="0"/>
            </a:rPr>
            <a:t> марка</a:t>
          </a:r>
          <a:r>
            <a:rPr lang="ru-RU" sz="700"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  <xdr:twoCellAnchor>
    <xdr:from>
      <xdr:col>3</xdr:col>
      <xdr:colOff>115342</xdr:colOff>
      <xdr:row>18</xdr:row>
      <xdr:rowOff>18517</xdr:rowOff>
    </xdr:from>
    <xdr:to>
      <xdr:col>5</xdr:col>
      <xdr:colOff>96442</xdr:colOff>
      <xdr:row>18</xdr:row>
      <xdr:rowOff>114300</xdr:rowOff>
    </xdr:to>
    <xdr:sp macro="" textlink="">
      <xdr:nvSpPr>
        <xdr:cNvPr id="81" name="TextBox 80"/>
        <xdr:cNvSpPr txBox="1"/>
      </xdr:nvSpPr>
      <xdr:spPr>
        <a:xfrm>
          <a:off x="2163217" y="3514192"/>
          <a:ext cx="1600350" cy="95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700">
              <a:latin typeface="Arial" pitchFamily="34" charset="0"/>
              <a:cs typeface="Arial" pitchFamily="34" charset="0"/>
            </a:rPr>
            <a:t>наименование</a:t>
          </a:r>
          <a:endParaRPr lang="ru-RU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80187</xdr:colOff>
      <xdr:row>48</xdr:row>
      <xdr:rowOff>168337</xdr:rowOff>
    </xdr:from>
    <xdr:to>
      <xdr:col>8</xdr:col>
      <xdr:colOff>1000125</xdr:colOff>
      <xdr:row>48</xdr:row>
      <xdr:rowOff>168337</xdr:rowOff>
    </xdr:to>
    <xdr:cxnSp macro="">
      <xdr:nvCxnSpPr>
        <xdr:cNvPr id="96" name="Прямая соединительная линия 95"/>
        <xdr:cNvCxnSpPr/>
      </xdr:nvCxnSpPr>
      <xdr:spPr>
        <a:xfrm>
          <a:off x="4804587" y="9750487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48</xdr:row>
      <xdr:rowOff>174773</xdr:rowOff>
    </xdr:from>
    <xdr:to>
      <xdr:col>10</xdr:col>
      <xdr:colOff>324624</xdr:colOff>
      <xdr:row>48</xdr:row>
      <xdr:rowOff>174773</xdr:rowOff>
    </xdr:to>
    <xdr:cxnSp macro="">
      <xdr:nvCxnSpPr>
        <xdr:cNvPr id="97" name="Прямая соединительная линия 96"/>
        <xdr:cNvCxnSpPr/>
      </xdr:nvCxnSpPr>
      <xdr:spPr>
        <a:xfrm>
          <a:off x="6056130" y="9756923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49</xdr:row>
      <xdr:rowOff>166786</xdr:rowOff>
    </xdr:from>
    <xdr:to>
      <xdr:col>3</xdr:col>
      <xdr:colOff>463180</xdr:colOff>
      <xdr:row>49</xdr:row>
      <xdr:rowOff>166786</xdr:rowOff>
    </xdr:to>
    <xdr:cxnSp macro="">
      <xdr:nvCxnSpPr>
        <xdr:cNvPr id="102" name="Прямая соединительная линия 101"/>
        <xdr:cNvCxnSpPr/>
      </xdr:nvCxnSpPr>
      <xdr:spPr>
        <a:xfrm>
          <a:off x="180975" y="9939436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49</xdr:row>
      <xdr:rowOff>173222</xdr:rowOff>
    </xdr:from>
    <xdr:to>
      <xdr:col>4</xdr:col>
      <xdr:colOff>900001</xdr:colOff>
      <xdr:row>49</xdr:row>
      <xdr:rowOff>173222</xdr:rowOff>
    </xdr:to>
    <xdr:cxnSp macro="">
      <xdr:nvCxnSpPr>
        <xdr:cNvPr id="103" name="Прямая соединительная линия 102"/>
        <xdr:cNvCxnSpPr/>
      </xdr:nvCxnSpPr>
      <xdr:spPr>
        <a:xfrm>
          <a:off x="2786837" y="9945872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49</xdr:row>
      <xdr:rowOff>173222</xdr:rowOff>
    </xdr:from>
    <xdr:to>
      <xdr:col>6</xdr:col>
      <xdr:colOff>357077</xdr:colOff>
      <xdr:row>49</xdr:row>
      <xdr:rowOff>173222</xdr:rowOff>
    </xdr:to>
    <xdr:cxnSp macro="">
      <xdr:nvCxnSpPr>
        <xdr:cNvPr id="104" name="Прямая соединительная линия 103"/>
        <xdr:cNvCxnSpPr/>
      </xdr:nvCxnSpPr>
      <xdr:spPr>
        <a:xfrm>
          <a:off x="3974805" y="9945872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49</xdr:row>
      <xdr:rowOff>173222</xdr:rowOff>
    </xdr:from>
    <xdr:to>
      <xdr:col>10</xdr:col>
      <xdr:colOff>324624</xdr:colOff>
      <xdr:row>49</xdr:row>
      <xdr:rowOff>173222</xdr:rowOff>
    </xdr:to>
    <xdr:cxnSp macro="">
      <xdr:nvCxnSpPr>
        <xdr:cNvPr id="106" name="Прямая соединительная линия 105"/>
        <xdr:cNvCxnSpPr/>
      </xdr:nvCxnSpPr>
      <xdr:spPr>
        <a:xfrm>
          <a:off x="6056130" y="9945872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50</xdr:row>
      <xdr:rowOff>174761</xdr:rowOff>
    </xdr:from>
    <xdr:to>
      <xdr:col>3</xdr:col>
      <xdr:colOff>463180</xdr:colOff>
      <xdr:row>50</xdr:row>
      <xdr:rowOff>174761</xdr:rowOff>
    </xdr:to>
    <xdr:cxnSp macro="">
      <xdr:nvCxnSpPr>
        <xdr:cNvPr id="107" name="Прямая соединительная линия 106"/>
        <xdr:cNvCxnSpPr/>
      </xdr:nvCxnSpPr>
      <xdr:spPr>
        <a:xfrm>
          <a:off x="180975" y="10137911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50</xdr:row>
      <xdr:rowOff>171672</xdr:rowOff>
    </xdr:from>
    <xdr:to>
      <xdr:col>4</xdr:col>
      <xdr:colOff>900001</xdr:colOff>
      <xdr:row>50</xdr:row>
      <xdr:rowOff>171672</xdr:rowOff>
    </xdr:to>
    <xdr:cxnSp macro="">
      <xdr:nvCxnSpPr>
        <xdr:cNvPr id="108" name="Прямая соединительная линия 107"/>
        <xdr:cNvCxnSpPr/>
      </xdr:nvCxnSpPr>
      <xdr:spPr>
        <a:xfrm>
          <a:off x="2786837" y="10134822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50</xdr:row>
      <xdr:rowOff>171672</xdr:rowOff>
    </xdr:from>
    <xdr:to>
      <xdr:col>6</xdr:col>
      <xdr:colOff>357077</xdr:colOff>
      <xdr:row>50</xdr:row>
      <xdr:rowOff>171672</xdr:rowOff>
    </xdr:to>
    <xdr:cxnSp macro="">
      <xdr:nvCxnSpPr>
        <xdr:cNvPr id="109" name="Прямая соединительная линия 108"/>
        <xdr:cNvCxnSpPr/>
      </xdr:nvCxnSpPr>
      <xdr:spPr>
        <a:xfrm>
          <a:off x="3974805" y="10134822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50</xdr:row>
      <xdr:rowOff>171672</xdr:rowOff>
    </xdr:from>
    <xdr:to>
      <xdr:col>10</xdr:col>
      <xdr:colOff>324624</xdr:colOff>
      <xdr:row>50</xdr:row>
      <xdr:rowOff>171672</xdr:rowOff>
    </xdr:to>
    <xdr:cxnSp macro="">
      <xdr:nvCxnSpPr>
        <xdr:cNvPr id="111" name="Прямая соединительная линия 110"/>
        <xdr:cNvCxnSpPr/>
      </xdr:nvCxnSpPr>
      <xdr:spPr>
        <a:xfrm>
          <a:off x="6056130" y="10134822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51</xdr:row>
      <xdr:rowOff>173209</xdr:rowOff>
    </xdr:from>
    <xdr:to>
      <xdr:col>3</xdr:col>
      <xdr:colOff>463180</xdr:colOff>
      <xdr:row>51</xdr:row>
      <xdr:rowOff>173209</xdr:rowOff>
    </xdr:to>
    <xdr:cxnSp macro="">
      <xdr:nvCxnSpPr>
        <xdr:cNvPr id="112" name="Прямая соединительная линия 111"/>
        <xdr:cNvCxnSpPr/>
      </xdr:nvCxnSpPr>
      <xdr:spPr>
        <a:xfrm>
          <a:off x="180975" y="10326859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51</xdr:row>
      <xdr:rowOff>170120</xdr:rowOff>
    </xdr:from>
    <xdr:to>
      <xdr:col>4</xdr:col>
      <xdr:colOff>900001</xdr:colOff>
      <xdr:row>51</xdr:row>
      <xdr:rowOff>170120</xdr:rowOff>
    </xdr:to>
    <xdr:cxnSp macro="">
      <xdr:nvCxnSpPr>
        <xdr:cNvPr id="113" name="Прямая соединительная линия 112"/>
        <xdr:cNvCxnSpPr/>
      </xdr:nvCxnSpPr>
      <xdr:spPr>
        <a:xfrm>
          <a:off x="2786837" y="10323770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51</xdr:row>
      <xdr:rowOff>170120</xdr:rowOff>
    </xdr:from>
    <xdr:to>
      <xdr:col>6</xdr:col>
      <xdr:colOff>357077</xdr:colOff>
      <xdr:row>51</xdr:row>
      <xdr:rowOff>170120</xdr:rowOff>
    </xdr:to>
    <xdr:cxnSp macro="">
      <xdr:nvCxnSpPr>
        <xdr:cNvPr id="114" name="Прямая соединительная линия 113"/>
        <xdr:cNvCxnSpPr/>
      </xdr:nvCxnSpPr>
      <xdr:spPr>
        <a:xfrm>
          <a:off x="3974805" y="10323770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51</xdr:row>
      <xdr:rowOff>170120</xdr:rowOff>
    </xdr:from>
    <xdr:to>
      <xdr:col>10</xdr:col>
      <xdr:colOff>324624</xdr:colOff>
      <xdr:row>51</xdr:row>
      <xdr:rowOff>170120</xdr:rowOff>
    </xdr:to>
    <xdr:cxnSp macro="">
      <xdr:nvCxnSpPr>
        <xdr:cNvPr id="116" name="Прямая соединительная линия 115"/>
        <xdr:cNvCxnSpPr/>
      </xdr:nvCxnSpPr>
      <xdr:spPr>
        <a:xfrm>
          <a:off x="6056130" y="10323770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52</xdr:row>
      <xdr:rowOff>171659</xdr:rowOff>
    </xdr:from>
    <xdr:to>
      <xdr:col>3</xdr:col>
      <xdr:colOff>463180</xdr:colOff>
      <xdr:row>52</xdr:row>
      <xdr:rowOff>171659</xdr:rowOff>
    </xdr:to>
    <xdr:cxnSp macro="">
      <xdr:nvCxnSpPr>
        <xdr:cNvPr id="117" name="Прямая соединительная линия 116"/>
        <xdr:cNvCxnSpPr/>
      </xdr:nvCxnSpPr>
      <xdr:spPr>
        <a:xfrm>
          <a:off x="180975" y="10515809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52</xdr:row>
      <xdr:rowOff>168570</xdr:rowOff>
    </xdr:from>
    <xdr:to>
      <xdr:col>4</xdr:col>
      <xdr:colOff>900001</xdr:colOff>
      <xdr:row>52</xdr:row>
      <xdr:rowOff>168570</xdr:rowOff>
    </xdr:to>
    <xdr:cxnSp macro="">
      <xdr:nvCxnSpPr>
        <xdr:cNvPr id="118" name="Прямая соединительная линия 117"/>
        <xdr:cNvCxnSpPr/>
      </xdr:nvCxnSpPr>
      <xdr:spPr>
        <a:xfrm>
          <a:off x="2786837" y="10512720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52</xdr:row>
      <xdr:rowOff>168570</xdr:rowOff>
    </xdr:from>
    <xdr:to>
      <xdr:col>6</xdr:col>
      <xdr:colOff>357077</xdr:colOff>
      <xdr:row>52</xdr:row>
      <xdr:rowOff>168570</xdr:rowOff>
    </xdr:to>
    <xdr:cxnSp macro="">
      <xdr:nvCxnSpPr>
        <xdr:cNvPr id="119" name="Прямая соединительная линия 118"/>
        <xdr:cNvCxnSpPr/>
      </xdr:nvCxnSpPr>
      <xdr:spPr>
        <a:xfrm>
          <a:off x="3974805" y="10512720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52</xdr:row>
      <xdr:rowOff>168570</xdr:rowOff>
    </xdr:from>
    <xdr:to>
      <xdr:col>10</xdr:col>
      <xdr:colOff>324624</xdr:colOff>
      <xdr:row>52</xdr:row>
      <xdr:rowOff>168570</xdr:rowOff>
    </xdr:to>
    <xdr:cxnSp macro="">
      <xdr:nvCxnSpPr>
        <xdr:cNvPr id="121" name="Прямая соединительная линия 120"/>
        <xdr:cNvCxnSpPr/>
      </xdr:nvCxnSpPr>
      <xdr:spPr>
        <a:xfrm>
          <a:off x="6056130" y="10512720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53</xdr:row>
      <xdr:rowOff>167020</xdr:rowOff>
    </xdr:from>
    <xdr:to>
      <xdr:col>3</xdr:col>
      <xdr:colOff>463180</xdr:colOff>
      <xdr:row>53</xdr:row>
      <xdr:rowOff>167020</xdr:rowOff>
    </xdr:to>
    <xdr:cxnSp macro="">
      <xdr:nvCxnSpPr>
        <xdr:cNvPr id="122" name="Прямая соединительная линия 121"/>
        <xdr:cNvCxnSpPr/>
      </xdr:nvCxnSpPr>
      <xdr:spPr>
        <a:xfrm>
          <a:off x="180975" y="10701670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53</xdr:row>
      <xdr:rowOff>167020</xdr:rowOff>
    </xdr:from>
    <xdr:to>
      <xdr:col>4</xdr:col>
      <xdr:colOff>900001</xdr:colOff>
      <xdr:row>53</xdr:row>
      <xdr:rowOff>167020</xdr:rowOff>
    </xdr:to>
    <xdr:cxnSp macro="">
      <xdr:nvCxnSpPr>
        <xdr:cNvPr id="123" name="Прямая соединительная линия 122"/>
        <xdr:cNvCxnSpPr/>
      </xdr:nvCxnSpPr>
      <xdr:spPr>
        <a:xfrm>
          <a:off x="2786837" y="10701670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53</xdr:row>
      <xdr:rowOff>167020</xdr:rowOff>
    </xdr:from>
    <xdr:to>
      <xdr:col>6</xdr:col>
      <xdr:colOff>357077</xdr:colOff>
      <xdr:row>53</xdr:row>
      <xdr:rowOff>167020</xdr:rowOff>
    </xdr:to>
    <xdr:cxnSp macro="">
      <xdr:nvCxnSpPr>
        <xdr:cNvPr id="124" name="Прямая соединительная линия 123"/>
        <xdr:cNvCxnSpPr/>
      </xdr:nvCxnSpPr>
      <xdr:spPr>
        <a:xfrm>
          <a:off x="3974805" y="10701670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53</xdr:row>
      <xdr:rowOff>167020</xdr:rowOff>
    </xdr:from>
    <xdr:to>
      <xdr:col>10</xdr:col>
      <xdr:colOff>324624</xdr:colOff>
      <xdr:row>53</xdr:row>
      <xdr:rowOff>167020</xdr:rowOff>
    </xdr:to>
    <xdr:cxnSp macro="">
      <xdr:nvCxnSpPr>
        <xdr:cNvPr id="126" name="Прямая соединительная линия 125"/>
        <xdr:cNvCxnSpPr/>
      </xdr:nvCxnSpPr>
      <xdr:spPr>
        <a:xfrm>
          <a:off x="6056130" y="10701670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54</xdr:row>
      <xdr:rowOff>171647</xdr:rowOff>
    </xdr:from>
    <xdr:to>
      <xdr:col>3</xdr:col>
      <xdr:colOff>463180</xdr:colOff>
      <xdr:row>54</xdr:row>
      <xdr:rowOff>171647</xdr:rowOff>
    </xdr:to>
    <xdr:cxnSp macro="">
      <xdr:nvCxnSpPr>
        <xdr:cNvPr id="127" name="Прямая соединительная линия 126"/>
        <xdr:cNvCxnSpPr/>
      </xdr:nvCxnSpPr>
      <xdr:spPr>
        <a:xfrm>
          <a:off x="180975" y="10896797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54</xdr:row>
      <xdr:rowOff>174994</xdr:rowOff>
    </xdr:from>
    <xdr:to>
      <xdr:col>4</xdr:col>
      <xdr:colOff>900001</xdr:colOff>
      <xdr:row>54</xdr:row>
      <xdr:rowOff>174994</xdr:rowOff>
    </xdr:to>
    <xdr:cxnSp macro="">
      <xdr:nvCxnSpPr>
        <xdr:cNvPr id="128" name="Прямая соединительная линия 127"/>
        <xdr:cNvCxnSpPr/>
      </xdr:nvCxnSpPr>
      <xdr:spPr>
        <a:xfrm>
          <a:off x="2786837" y="10900144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54</xdr:row>
      <xdr:rowOff>174994</xdr:rowOff>
    </xdr:from>
    <xdr:to>
      <xdr:col>6</xdr:col>
      <xdr:colOff>357077</xdr:colOff>
      <xdr:row>54</xdr:row>
      <xdr:rowOff>174994</xdr:rowOff>
    </xdr:to>
    <xdr:cxnSp macro="">
      <xdr:nvCxnSpPr>
        <xdr:cNvPr id="129" name="Прямая соединительная линия 128"/>
        <xdr:cNvCxnSpPr/>
      </xdr:nvCxnSpPr>
      <xdr:spPr>
        <a:xfrm>
          <a:off x="3974805" y="10900144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54</xdr:row>
      <xdr:rowOff>174994</xdr:rowOff>
    </xdr:from>
    <xdr:to>
      <xdr:col>10</xdr:col>
      <xdr:colOff>324624</xdr:colOff>
      <xdr:row>54</xdr:row>
      <xdr:rowOff>174994</xdr:rowOff>
    </xdr:to>
    <xdr:cxnSp macro="">
      <xdr:nvCxnSpPr>
        <xdr:cNvPr id="131" name="Прямая соединительная линия 130"/>
        <xdr:cNvCxnSpPr/>
      </xdr:nvCxnSpPr>
      <xdr:spPr>
        <a:xfrm>
          <a:off x="6056130" y="10900144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55</xdr:row>
      <xdr:rowOff>167008</xdr:rowOff>
    </xdr:from>
    <xdr:to>
      <xdr:col>3</xdr:col>
      <xdr:colOff>463180</xdr:colOff>
      <xdr:row>55</xdr:row>
      <xdr:rowOff>167008</xdr:rowOff>
    </xdr:to>
    <xdr:cxnSp macro="">
      <xdr:nvCxnSpPr>
        <xdr:cNvPr id="132" name="Прямая соединительная линия 131"/>
        <xdr:cNvCxnSpPr/>
      </xdr:nvCxnSpPr>
      <xdr:spPr>
        <a:xfrm>
          <a:off x="180975" y="11082658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55</xdr:row>
      <xdr:rowOff>173444</xdr:rowOff>
    </xdr:from>
    <xdr:to>
      <xdr:col>4</xdr:col>
      <xdr:colOff>900001</xdr:colOff>
      <xdr:row>55</xdr:row>
      <xdr:rowOff>173444</xdr:rowOff>
    </xdr:to>
    <xdr:cxnSp macro="">
      <xdr:nvCxnSpPr>
        <xdr:cNvPr id="133" name="Прямая соединительная линия 132"/>
        <xdr:cNvCxnSpPr/>
      </xdr:nvCxnSpPr>
      <xdr:spPr>
        <a:xfrm>
          <a:off x="2786837" y="11089094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55</xdr:row>
      <xdr:rowOff>173444</xdr:rowOff>
    </xdr:from>
    <xdr:to>
      <xdr:col>6</xdr:col>
      <xdr:colOff>357077</xdr:colOff>
      <xdr:row>55</xdr:row>
      <xdr:rowOff>173444</xdr:rowOff>
    </xdr:to>
    <xdr:cxnSp macro="">
      <xdr:nvCxnSpPr>
        <xdr:cNvPr id="134" name="Прямая соединительная линия 133"/>
        <xdr:cNvCxnSpPr/>
      </xdr:nvCxnSpPr>
      <xdr:spPr>
        <a:xfrm>
          <a:off x="3974805" y="11089094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55</xdr:row>
      <xdr:rowOff>173444</xdr:rowOff>
    </xdr:from>
    <xdr:to>
      <xdr:col>10</xdr:col>
      <xdr:colOff>324624</xdr:colOff>
      <xdr:row>55</xdr:row>
      <xdr:rowOff>173444</xdr:rowOff>
    </xdr:to>
    <xdr:cxnSp macro="">
      <xdr:nvCxnSpPr>
        <xdr:cNvPr id="136" name="Прямая соединительная линия 135"/>
        <xdr:cNvCxnSpPr/>
      </xdr:nvCxnSpPr>
      <xdr:spPr>
        <a:xfrm>
          <a:off x="6056130" y="11089094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180975</xdr:colOff>
      <xdr:row>56</xdr:row>
      <xdr:rowOff>174982</xdr:rowOff>
    </xdr:from>
    <xdr:to>
      <xdr:col>3</xdr:col>
      <xdr:colOff>463180</xdr:colOff>
      <xdr:row>56</xdr:row>
      <xdr:rowOff>174982</xdr:rowOff>
    </xdr:to>
    <xdr:cxnSp macro="">
      <xdr:nvCxnSpPr>
        <xdr:cNvPr id="137" name="Прямая соединительная линия 136"/>
        <xdr:cNvCxnSpPr/>
      </xdr:nvCxnSpPr>
      <xdr:spPr>
        <a:xfrm>
          <a:off x="180975" y="11281132"/>
          <a:ext cx="23300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56</xdr:row>
      <xdr:rowOff>171893</xdr:rowOff>
    </xdr:from>
    <xdr:to>
      <xdr:col>4</xdr:col>
      <xdr:colOff>900001</xdr:colOff>
      <xdr:row>56</xdr:row>
      <xdr:rowOff>171893</xdr:rowOff>
    </xdr:to>
    <xdr:cxnSp macro="">
      <xdr:nvCxnSpPr>
        <xdr:cNvPr id="138" name="Прямая соединительная линия 137"/>
        <xdr:cNvCxnSpPr/>
      </xdr:nvCxnSpPr>
      <xdr:spPr>
        <a:xfrm>
          <a:off x="2786837" y="11278043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56</xdr:row>
      <xdr:rowOff>171893</xdr:rowOff>
    </xdr:from>
    <xdr:to>
      <xdr:col>6</xdr:col>
      <xdr:colOff>357077</xdr:colOff>
      <xdr:row>56</xdr:row>
      <xdr:rowOff>171893</xdr:rowOff>
    </xdr:to>
    <xdr:cxnSp macro="">
      <xdr:nvCxnSpPr>
        <xdr:cNvPr id="139" name="Прямая соединительная линия 138"/>
        <xdr:cNvCxnSpPr/>
      </xdr:nvCxnSpPr>
      <xdr:spPr>
        <a:xfrm>
          <a:off x="3974805" y="11278043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56</xdr:row>
      <xdr:rowOff>171893</xdr:rowOff>
    </xdr:from>
    <xdr:to>
      <xdr:col>10</xdr:col>
      <xdr:colOff>324624</xdr:colOff>
      <xdr:row>56</xdr:row>
      <xdr:rowOff>171893</xdr:rowOff>
    </xdr:to>
    <xdr:cxnSp macro="">
      <xdr:nvCxnSpPr>
        <xdr:cNvPr id="141" name="Прямая соединительная линия 140"/>
        <xdr:cNvCxnSpPr/>
      </xdr:nvCxnSpPr>
      <xdr:spPr>
        <a:xfrm>
          <a:off x="6056130" y="11278043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238125</xdr:colOff>
      <xdr:row>57</xdr:row>
      <xdr:rowOff>160818</xdr:rowOff>
    </xdr:from>
    <xdr:to>
      <xdr:col>3</xdr:col>
      <xdr:colOff>463180</xdr:colOff>
      <xdr:row>57</xdr:row>
      <xdr:rowOff>160818</xdr:rowOff>
    </xdr:to>
    <xdr:cxnSp macro="">
      <xdr:nvCxnSpPr>
        <xdr:cNvPr id="142" name="Прямая соединительная линия 141"/>
        <xdr:cNvCxnSpPr/>
      </xdr:nvCxnSpPr>
      <xdr:spPr>
        <a:xfrm>
          <a:off x="238125" y="11457468"/>
          <a:ext cx="227293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57</xdr:row>
      <xdr:rowOff>160818</xdr:rowOff>
    </xdr:from>
    <xdr:to>
      <xdr:col>4</xdr:col>
      <xdr:colOff>900001</xdr:colOff>
      <xdr:row>57</xdr:row>
      <xdr:rowOff>160818</xdr:rowOff>
    </xdr:to>
    <xdr:cxnSp macro="">
      <xdr:nvCxnSpPr>
        <xdr:cNvPr id="143" name="Прямая соединительная линия 142"/>
        <xdr:cNvCxnSpPr/>
      </xdr:nvCxnSpPr>
      <xdr:spPr>
        <a:xfrm>
          <a:off x="2786837" y="11457468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12405</xdr:colOff>
      <xdr:row>57</xdr:row>
      <xdr:rowOff>160818</xdr:rowOff>
    </xdr:from>
    <xdr:to>
      <xdr:col>6</xdr:col>
      <xdr:colOff>357077</xdr:colOff>
      <xdr:row>57</xdr:row>
      <xdr:rowOff>160818</xdr:rowOff>
    </xdr:to>
    <xdr:cxnSp macro="">
      <xdr:nvCxnSpPr>
        <xdr:cNvPr id="144" name="Прямая соединительная линия 143"/>
        <xdr:cNvCxnSpPr/>
      </xdr:nvCxnSpPr>
      <xdr:spPr>
        <a:xfrm>
          <a:off x="3974805" y="11457468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7755</xdr:colOff>
      <xdr:row>57</xdr:row>
      <xdr:rowOff>170343</xdr:rowOff>
    </xdr:from>
    <xdr:to>
      <xdr:col>10</xdr:col>
      <xdr:colOff>324624</xdr:colOff>
      <xdr:row>57</xdr:row>
      <xdr:rowOff>170343</xdr:rowOff>
    </xdr:to>
    <xdr:cxnSp macro="">
      <xdr:nvCxnSpPr>
        <xdr:cNvPr id="146" name="Прямая соединительная линия 145"/>
        <xdr:cNvCxnSpPr/>
      </xdr:nvCxnSpPr>
      <xdr:spPr>
        <a:xfrm>
          <a:off x="6056130" y="11466993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41</xdr:row>
      <xdr:rowOff>171450</xdr:rowOff>
    </xdr:from>
    <xdr:to>
      <xdr:col>4</xdr:col>
      <xdr:colOff>900001</xdr:colOff>
      <xdr:row>41</xdr:row>
      <xdr:rowOff>171450</xdr:rowOff>
    </xdr:to>
    <xdr:cxnSp macro="">
      <xdr:nvCxnSpPr>
        <xdr:cNvPr id="159" name="Прямая соединительная линия 158"/>
        <xdr:cNvCxnSpPr/>
      </xdr:nvCxnSpPr>
      <xdr:spPr>
        <a:xfrm>
          <a:off x="2786837" y="8410575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2880</xdr:colOff>
      <xdr:row>41</xdr:row>
      <xdr:rowOff>171450</xdr:rowOff>
    </xdr:from>
    <xdr:to>
      <xdr:col>6</xdr:col>
      <xdr:colOff>347552</xdr:colOff>
      <xdr:row>41</xdr:row>
      <xdr:rowOff>171450</xdr:rowOff>
    </xdr:to>
    <xdr:cxnSp macro="">
      <xdr:nvCxnSpPr>
        <xdr:cNvPr id="160" name="Прямая соединительная линия 159"/>
        <xdr:cNvCxnSpPr/>
      </xdr:nvCxnSpPr>
      <xdr:spPr>
        <a:xfrm>
          <a:off x="3965280" y="8410575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80187</xdr:colOff>
      <xdr:row>41</xdr:row>
      <xdr:rowOff>171450</xdr:rowOff>
    </xdr:from>
    <xdr:to>
      <xdr:col>8</xdr:col>
      <xdr:colOff>1000125</xdr:colOff>
      <xdr:row>41</xdr:row>
      <xdr:rowOff>171450</xdr:rowOff>
    </xdr:to>
    <xdr:cxnSp macro="">
      <xdr:nvCxnSpPr>
        <xdr:cNvPr id="161" name="Прямая соединительная линия 160"/>
        <xdr:cNvCxnSpPr/>
      </xdr:nvCxnSpPr>
      <xdr:spPr>
        <a:xfrm>
          <a:off x="4804587" y="8410575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4666</xdr:colOff>
      <xdr:row>41</xdr:row>
      <xdr:rowOff>171450</xdr:rowOff>
    </xdr:from>
    <xdr:to>
      <xdr:col>10</xdr:col>
      <xdr:colOff>321535</xdr:colOff>
      <xdr:row>41</xdr:row>
      <xdr:rowOff>171450</xdr:rowOff>
    </xdr:to>
    <xdr:cxnSp macro="">
      <xdr:nvCxnSpPr>
        <xdr:cNvPr id="162" name="Прямая соединительная линия 161"/>
        <xdr:cNvCxnSpPr/>
      </xdr:nvCxnSpPr>
      <xdr:spPr>
        <a:xfrm>
          <a:off x="6060764" y="8512261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53162</xdr:colOff>
      <xdr:row>45</xdr:row>
      <xdr:rowOff>176336</xdr:rowOff>
    </xdr:from>
    <xdr:to>
      <xdr:col>4</xdr:col>
      <xdr:colOff>900001</xdr:colOff>
      <xdr:row>45</xdr:row>
      <xdr:rowOff>176336</xdr:rowOff>
    </xdr:to>
    <xdr:cxnSp macro="">
      <xdr:nvCxnSpPr>
        <xdr:cNvPr id="164" name="Прямая соединительная линия 163"/>
        <xdr:cNvCxnSpPr/>
      </xdr:nvCxnSpPr>
      <xdr:spPr>
        <a:xfrm>
          <a:off x="2786837" y="9177461"/>
          <a:ext cx="84683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2880</xdr:colOff>
      <xdr:row>45</xdr:row>
      <xdr:rowOff>176336</xdr:rowOff>
    </xdr:from>
    <xdr:to>
      <xdr:col>6</xdr:col>
      <xdr:colOff>347552</xdr:colOff>
      <xdr:row>45</xdr:row>
      <xdr:rowOff>176336</xdr:rowOff>
    </xdr:to>
    <xdr:cxnSp macro="">
      <xdr:nvCxnSpPr>
        <xdr:cNvPr id="165" name="Прямая соединительная линия 164"/>
        <xdr:cNvCxnSpPr/>
      </xdr:nvCxnSpPr>
      <xdr:spPr>
        <a:xfrm>
          <a:off x="3965280" y="9177461"/>
          <a:ext cx="34467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80187</xdr:colOff>
      <xdr:row>45</xdr:row>
      <xdr:rowOff>176336</xdr:rowOff>
    </xdr:from>
    <xdr:to>
      <xdr:col>8</xdr:col>
      <xdr:colOff>1000125</xdr:colOff>
      <xdr:row>45</xdr:row>
      <xdr:rowOff>176336</xdr:rowOff>
    </xdr:to>
    <xdr:cxnSp macro="">
      <xdr:nvCxnSpPr>
        <xdr:cNvPr id="166" name="Прямая соединительная линия 165"/>
        <xdr:cNvCxnSpPr/>
      </xdr:nvCxnSpPr>
      <xdr:spPr>
        <a:xfrm>
          <a:off x="4804587" y="9177461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4666</xdr:colOff>
      <xdr:row>45</xdr:row>
      <xdr:rowOff>176336</xdr:rowOff>
    </xdr:from>
    <xdr:to>
      <xdr:col>10</xdr:col>
      <xdr:colOff>321535</xdr:colOff>
      <xdr:row>45</xdr:row>
      <xdr:rowOff>176336</xdr:rowOff>
    </xdr:to>
    <xdr:cxnSp macro="">
      <xdr:nvCxnSpPr>
        <xdr:cNvPr id="167" name="Прямая соединительная линия 166"/>
        <xdr:cNvCxnSpPr/>
      </xdr:nvCxnSpPr>
      <xdr:spPr>
        <a:xfrm>
          <a:off x="6053041" y="9177461"/>
          <a:ext cx="3168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74266</xdr:colOff>
      <xdr:row>49</xdr:row>
      <xdr:rowOff>173495</xdr:rowOff>
    </xdr:from>
    <xdr:to>
      <xdr:col>8</xdr:col>
      <xdr:colOff>994204</xdr:colOff>
      <xdr:row>49</xdr:row>
      <xdr:rowOff>173495</xdr:rowOff>
    </xdr:to>
    <xdr:cxnSp macro="">
      <xdr:nvCxnSpPr>
        <xdr:cNvPr id="185" name="Прямая соединительная линия 184"/>
        <xdr:cNvCxnSpPr/>
      </xdr:nvCxnSpPr>
      <xdr:spPr>
        <a:xfrm>
          <a:off x="4798666" y="9946145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70796</xdr:colOff>
      <xdr:row>50</xdr:row>
      <xdr:rowOff>170683</xdr:rowOff>
    </xdr:from>
    <xdr:to>
      <xdr:col>8</xdr:col>
      <xdr:colOff>990734</xdr:colOff>
      <xdr:row>50</xdr:row>
      <xdr:rowOff>170683</xdr:rowOff>
    </xdr:to>
    <xdr:cxnSp macro="">
      <xdr:nvCxnSpPr>
        <xdr:cNvPr id="186" name="Прямая соединительная линия 185"/>
        <xdr:cNvCxnSpPr/>
      </xdr:nvCxnSpPr>
      <xdr:spPr>
        <a:xfrm>
          <a:off x="4795196" y="10133833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70796</xdr:colOff>
      <xdr:row>51</xdr:row>
      <xdr:rowOff>170683</xdr:rowOff>
    </xdr:from>
    <xdr:to>
      <xdr:col>8</xdr:col>
      <xdr:colOff>990734</xdr:colOff>
      <xdr:row>51</xdr:row>
      <xdr:rowOff>170683</xdr:rowOff>
    </xdr:to>
    <xdr:cxnSp macro="">
      <xdr:nvCxnSpPr>
        <xdr:cNvPr id="187" name="Прямая соединительная линия 186"/>
        <xdr:cNvCxnSpPr/>
      </xdr:nvCxnSpPr>
      <xdr:spPr>
        <a:xfrm>
          <a:off x="4795196" y="10324333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75168</xdr:colOff>
      <xdr:row>52</xdr:row>
      <xdr:rowOff>168625</xdr:rowOff>
    </xdr:from>
    <xdr:to>
      <xdr:col>8</xdr:col>
      <xdr:colOff>995106</xdr:colOff>
      <xdr:row>52</xdr:row>
      <xdr:rowOff>168625</xdr:rowOff>
    </xdr:to>
    <xdr:cxnSp macro="">
      <xdr:nvCxnSpPr>
        <xdr:cNvPr id="188" name="Прямая соединительная линия 187"/>
        <xdr:cNvCxnSpPr/>
      </xdr:nvCxnSpPr>
      <xdr:spPr>
        <a:xfrm>
          <a:off x="4799568" y="10512775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77232</xdr:colOff>
      <xdr:row>53</xdr:row>
      <xdr:rowOff>170683</xdr:rowOff>
    </xdr:from>
    <xdr:to>
      <xdr:col>8</xdr:col>
      <xdr:colOff>997170</xdr:colOff>
      <xdr:row>53</xdr:row>
      <xdr:rowOff>170683</xdr:rowOff>
    </xdr:to>
    <xdr:cxnSp macro="">
      <xdr:nvCxnSpPr>
        <xdr:cNvPr id="189" name="Прямая соединительная линия 188"/>
        <xdr:cNvCxnSpPr/>
      </xdr:nvCxnSpPr>
      <xdr:spPr>
        <a:xfrm>
          <a:off x="4801632" y="10705333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70796</xdr:colOff>
      <xdr:row>54</xdr:row>
      <xdr:rowOff>170683</xdr:rowOff>
    </xdr:from>
    <xdr:to>
      <xdr:col>8</xdr:col>
      <xdr:colOff>990734</xdr:colOff>
      <xdr:row>54</xdr:row>
      <xdr:rowOff>170683</xdr:rowOff>
    </xdr:to>
    <xdr:cxnSp macro="">
      <xdr:nvCxnSpPr>
        <xdr:cNvPr id="190" name="Прямая соединительная линия 189"/>
        <xdr:cNvCxnSpPr/>
      </xdr:nvCxnSpPr>
      <xdr:spPr>
        <a:xfrm>
          <a:off x="4795196" y="10895833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70796</xdr:colOff>
      <xdr:row>55</xdr:row>
      <xdr:rowOff>170683</xdr:rowOff>
    </xdr:from>
    <xdr:to>
      <xdr:col>8</xdr:col>
      <xdr:colOff>990734</xdr:colOff>
      <xdr:row>55</xdr:row>
      <xdr:rowOff>170683</xdr:rowOff>
    </xdr:to>
    <xdr:cxnSp macro="">
      <xdr:nvCxnSpPr>
        <xdr:cNvPr id="191" name="Прямая соединительная линия 190"/>
        <xdr:cNvCxnSpPr/>
      </xdr:nvCxnSpPr>
      <xdr:spPr>
        <a:xfrm>
          <a:off x="4795196" y="11086333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77232</xdr:colOff>
      <xdr:row>56</xdr:row>
      <xdr:rowOff>170683</xdr:rowOff>
    </xdr:from>
    <xdr:to>
      <xdr:col>8</xdr:col>
      <xdr:colOff>997170</xdr:colOff>
      <xdr:row>56</xdr:row>
      <xdr:rowOff>170683</xdr:rowOff>
    </xdr:to>
    <xdr:cxnSp macro="">
      <xdr:nvCxnSpPr>
        <xdr:cNvPr id="192" name="Прямая соединительная линия 191"/>
        <xdr:cNvCxnSpPr/>
      </xdr:nvCxnSpPr>
      <xdr:spPr>
        <a:xfrm>
          <a:off x="4801632" y="11276833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77232</xdr:colOff>
      <xdr:row>57</xdr:row>
      <xdr:rowOff>167594</xdr:rowOff>
    </xdr:from>
    <xdr:to>
      <xdr:col>8</xdr:col>
      <xdr:colOff>997170</xdr:colOff>
      <xdr:row>57</xdr:row>
      <xdr:rowOff>167594</xdr:rowOff>
    </xdr:to>
    <xdr:cxnSp macro="">
      <xdr:nvCxnSpPr>
        <xdr:cNvPr id="193" name="Прямая соединительная линия 192"/>
        <xdr:cNvCxnSpPr/>
      </xdr:nvCxnSpPr>
      <xdr:spPr>
        <a:xfrm>
          <a:off x="4801632" y="11464244"/>
          <a:ext cx="91993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20299</xdr:colOff>
      <xdr:row>0</xdr:row>
      <xdr:rowOff>0</xdr:rowOff>
    </xdr:from>
    <xdr:to>
      <xdr:col>1</xdr:col>
      <xdr:colOff>76200</xdr:colOff>
      <xdr:row>5</xdr:row>
      <xdr:rowOff>104775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99" y="0"/>
          <a:ext cx="665501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25"/>
  <sheetViews>
    <sheetView tabSelected="1" workbookViewId="0">
      <selection activeCell="B25" sqref="B25"/>
    </sheetView>
  </sheetViews>
  <sheetFormatPr defaultRowHeight="15" x14ac:dyDescent="0.25"/>
  <cols>
    <col min="1" max="1" width="51.140625" style="1" customWidth="1"/>
    <col min="2" max="2" width="122.42578125" style="1" customWidth="1"/>
  </cols>
  <sheetData>
    <row r="1" spans="1:2" x14ac:dyDescent="0.25">
      <c r="A1" s="2" t="s">
        <v>60</v>
      </c>
      <c r="B1" s="12"/>
    </row>
    <row r="2" spans="1:2" x14ac:dyDescent="0.25">
      <c r="A2" s="3" t="s">
        <v>63</v>
      </c>
      <c r="B2" s="13"/>
    </row>
    <row r="3" spans="1:2" x14ac:dyDescent="0.25">
      <c r="A3" s="3" t="s">
        <v>5</v>
      </c>
      <c r="B3" s="13"/>
    </row>
    <row r="4" spans="1:2" x14ac:dyDescent="0.25">
      <c r="A4" s="3" t="s">
        <v>6</v>
      </c>
      <c r="B4" s="13"/>
    </row>
    <row r="5" spans="1:2" x14ac:dyDescent="0.25">
      <c r="A5" s="3" t="s">
        <v>61</v>
      </c>
      <c r="B5" s="13"/>
    </row>
    <row r="6" spans="1:2" x14ac:dyDescent="0.25">
      <c r="A6" s="3" t="s">
        <v>62</v>
      </c>
      <c r="B6" s="13"/>
    </row>
    <row r="7" spans="1:2" x14ac:dyDescent="0.25">
      <c r="A7" s="3" t="s">
        <v>11</v>
      </c>
      <c r="B7" s="13"/>
    </row>
    <row r="8" spans="1:2" x14ac:dyDescent="0.25">
      <c r="A8" s="3" t="s">
        <v>12</v>
      </c>
      <c r="B8" s="13"/>
    </row>
    <row r="9" spans="1:2" x14ac:dyDescent="0.25">
      <c r="A9" s="3" t="s">
        <v>13</v>
      </c>
      <c r="B9" s="13"/>
    </row>
    <row r="10" spans="1:2" x14ac:dyDescent="0.25">
      <c r="A10" s="3" t="s">
        <v>64</v>
      </c>
      <c r="B10" s="13"/>
    </row>
    <row r="11" spans="1:2" x14ac:dyDescent="0.25">
      <c r="A11" s="3" t="s">
        <v>65</v>
      </c>
      <c r="B11" s="13"/>
    </row>
    <row r="12" spans="1:2" x14ac:dyDescent="0.25">
      <c r="A12" s="3" t="s">
        <v>66</v>
      </c>
      <c r="B12" s="42"/>
    </row>
    <row r="13" spans="1:2" x14ac:dyDescent="0.25">
      <c r="A13" s="3" t="s">
        <v>69</v>
      </c>
      <c r="B13" s="13"/>
    </row>
    <row r="14" spans="1:2" x14ac:dyDescent="0.25">
      <c r="A14" s="41" t="s">
        <v>96</v>
      </c>
      <c r="B14" s="42"/>
    </row>
    <row r="15" spans="1:2" x14ac:dyDescent="0.25">
      <c r="A15" s="3" t="s">
        <v>70</v>
      </c>
      <c r="B15" s="13"/>
    </row>
    <row r="16" spans="1:2" x14ac:dyDescent="0.25">
      <c r="A16" s="3" t="s">
        <v>71</v>
      </c>
      <c r="B16" s="13"/>
    </row>
    <row r="17" spans="1:2" x14ac:dyDescent="0.25">
      <c r="A17" s="3" t="s">
        <v>72</v>
      </c>
      <c r="B17" s="13"/>
    </row>
    <row r="18" spans="1:2" x14ac:dyDescent="0.25">
      <c r="A18" s="3" t="s">
        <v>68</v>
      </c>
      <c r="B18" s="13"/>
    </row>
    <row r="19" spans="1:2" x14ac:dyDescent="0.25">
      <c r="A19" s="3" t="s">
        <v>74</v>
      </c>
      <c r="B19" s="42"/>
    </row>
    <row r="20" spans="1:2" x14ac:dyDescent="0.25">
      <c r="A20" s="3" t="s">
        <v>67</v>
      </c>
      <c r="B20" s="13"/>
    </row>
    <row r="21" spans="1:2" x14ac:dyDescent="0.25">
      <c r="A21" s="41" t="s">
        <v>97</v>
      </c>
      <c r="B21" s="42"/>
    </row>
    <row r="22" spans="1:2" x14ac:dyDescent="0.25">
      <c r="A22" s="3" t="s">
        <v>75</v>
      </c>
      <c r="B22" s="13"/>
    </row>
    <row r="23" spans="1:2" x14ac:dyDescent="0.25">
      <c r="A23" s="3" t="s">
        <v>76</v>
      </c>
      <c r="B23" s="13"/>
    </row>
    <row r="24" spans="1:2" ht="15.75" thickBot="1" x14ac:dyDescent="0.3">
      <c r="A24" s="3" t="s">
        <v>73</v>
      </c>
      <c r="B24" s="13"/>
    </row>
    <row r="25" spans="1:2" ht="15.75" thickBot="1" x14ac:dyDescent="0.3">
      <c r="A25" s="4" t="s">
        <v>77</v>
      </c>
      <c r="B25" s="14"/>
    </row>
  </sheetData>
  <sheetProtection sheet="1" objects="1" scenarios="1" formatCells="0" formatColumns="0" formatRows="0"/>
  <dataConsolidate/>
  <customSheetViews>
    <customSheetView guid="{31DCDDFE-70E3-4ECB-B517-12B7EBEF9D2B}">
      <selection activeCell="B8" sqref="B8"/>
      <pageMargins left="0.7" right="0.7" top="0.75" bottom="0.75" header="0.3" footer="0.3"/>
    </customSheetView>
    <customSheetView guid="{75DE9E35-E7AE-47B1-8131-A7541D56F0FB}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60"/>
  <sheetViews>
    <sheetView zoomScaleNormal="100" workbookViewId="0">
      <selection activeCell="I43" sqref="I43:L45"/>
    </sheetView>
  </sheetViews>
  <sheetFormatPr defaultRowHeight="10.5" x14ac:dyDescent="0.15"/>
  <cols>
    <col min="1" max="1" width="9.140625" style="15"/>
    <col min="2" max="2" width="12.42578125" style="15" customWidth="1"/>
    <col min="3" max="3" width="9.140625" style="15"/>
    <col min="4" max="4" width="10.28515625" style="15" customWidth="1"/>
    <col min="5" max="5" width="14" style="15" customWidth="1"/>
    <col min="6" max="6" width="4.42578125" style="15" customWidth="1"/>
    <col min="7" max="7" width="5.42578125" style="15" customWidth="1"/>
    <col min="8" max="8" width="6" style="15" customWidth="1"/>
    <col min="9" max="9" width="15.42578125" style="15" customWidth="1"/>
    <col min="10" max="10" width="4.42578125" style="15" customWidth="1"/>
    <col min="11" max="11" width="5" style="15" customWidth="1"/>
    <col min="12" max="12" width="7.42578125" style="15" customWidth="1"/>
    <col min="13" max="16384" width="9.140625" style="15"/>
  </cols>
  <sheetData>
    <row r="1" spans="1:12" ht="15" customHeight="1" x14ac:dyDescent="0.15">
      <c r="A1" s="43" t="s">
        <v>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 customHeight="1" x14ac:dyDescent="0.15">
      <c r="C2" s="44" t="s">
        <v>94</v>
      </c>
      <c r="D2" s="44"/>
      <c r="E2" s="44"/>
      <c r="F2" s="44"/>
      <c r="G2" s="44"/>
      <c r="H2" s="44"/>
      <c r="I2" s="44"/>
      <c r="J2" s="44"/>
      <c r="K2" s="44"/>
      <c r="L2" s="44"/>
    </row>
    <row r="3" spans="1:12" ht="15" customHeight="1" x14ac:dyDescent="0.15"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 customHeight="1" x14ac:dyDescent="0.15">
      <c r="A4" s="151" t="s">
        <v>55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5" customHeight="1" x14ac:dyDescent="0.15">
      <c r="A5" s="150" t="s">
        <v>59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15" customHeight="1" thickBot="1" x14ac:dyDescent="0.2">
      <c r="A6" s="76" t="s">
        <v>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8" customHeight="1" x14ac:dyDescent="0.15">
      <c r="A7" s="70"/>
      <c r="B7" s="70"/>
      <c r="C7" s="70"/>
      <c r="D7" s="70"/>
      <c r="E7" s="70"/>
      <c r="F7" s="70"/>
      <c r="G7" s="70"/>
      <c r="H7" s="70"/>
      <c r="I7" s="151" t="s">
        <v>42</v>
      </c>
      <c r="J7" s="151"/>
      <c r="K7" s="151"/>
      <c r="L7" s="151"/>
    </row>
    <row r="8" spans="1:12" ht="15" customHeight="1" x14ac:dyDescent="0.15">
      <c r="A8" s="73"/>
      <c r="B8" s="73"/>
      <c r="C8" s="73"/>
      <c r="D8" s="73"/>
      <c r="E8" s="73"/>
      <c r="F8" s="73"/>
      <c r="G8" s="73"/>
      <c r="H8" s="73"/>
      <c r="I8" s="151" t="s">
        <v>1</v>
      </c>
      <c r="J8" s="151"/>
      <c r="K8" s="151"/>
      <c r="L8" s="151"/>
    </row>
    <row r="9" spans="1:12" s="16" customFormat="1" ht="17.25" customHeight="1" x14ac:dyDescent="0.2">
      <c r="A9" s="73"/>
      <c r="B9" s="73"/>
      <c r="C9" s="73"/>
      <c r="D9" s="73"/>
      <c r="E9" s="73"/>
      <c r="F9" s="73"/>
      <c r="G9" s="73"/>
      <c r="H9" s="73"/>
      <c r="I9" s="151" t="s">
        <v>43</v>
      </c>
      <c r="J9" s="151"/>
      <c r="K9" s="151"/>
      <c r="L9" s="151"/>
    </row>
    <row r="10" spans="1:12" s="16" customFormat="1" ht="15" customHeight="1" thickBot="1" x14ac:dyDescent="0.25">
      <c r="A10" s="73"/>
      <c r="B10" s="73"/>
      <c r="C10" s="73"/>
      <c r="D10" s="73"/>
      <c r="E10" s="73"/>
      <c r="F10" s="73"/>
      <c r="G10" s="73"/>
      <c r="H10" s="73"/>
      <c r="I10" s="17"/>
      <c r="J10" s="152" t="s">
        <v>2</v>
      </c>
      <c r="K10" s="153"/>
      <c r="L10" s="154"/>
    </row>
    <row r="11" spans="1:12" s="16" customFormat="1" ht="15" customHeight="1" x14ac:dyDescent="0.2">
      <c r="A11" s="92">
        <f>'Ввод данных'!B1</f>
        <v>0</v>
      </c>
      <c r="B11" s="92"/>
      <c r="C11" s="92"/>
      <c r="D11" s="92"/>
      <c r="E11" s="92"/>
      <c r="F11" s="92"/>
      <c r="G11" s="92"/>
      <c r="H11" s="92"/>
      <c r="I11" s="18" t="s">
        <v>3</v>
      </c>
      <c r="J11" s="155">
        <v>330102</v>
      </c>
      <c r="K11" s="156"/>
      <c r="L11" s="157"/>
    </row>
    <row r="12" spans="1:12" ht="15" customHeight="1" x14ac:dyDescent="0.2">
      <c r="A12" s="149"/>
      <c r="B12" s="149"/>
      <c r="C12" s="149"/>
      <c r="D12" s="149"/>
      <c r="E12" s="149"/>
      <c r="F12" s="149"/>
      <c r="G12" s="149"/>
      <c r="H12" s="149"/>
      <c r="I12" s="18" t="s">
        <v>4</v>
      </c>
      <c r="J12" s="87"/>
      <c r="K12" s="88"/>
      <c r="L12" s="89"/>
    </row>
    <row r="13" spans="1:12" ht="15" customHeight="1" x14ac:dyDescent="0.2">
      <c r="A13" s="92">
        <f>'Ввод данных'!B2</f>
        <v>0</v>
      </c>
      <c r="B13" s="92"/>
      <c r="C13" s="92"/>
      <c r="D13" s="92"/>
      <c r="E13" s="92"/>
      <c r="F13" s="92"/>
      <c r="G13" s="92"/>
      <c r="H13" s="92"/>
      <c r="I13" s="18" t="s">
        <v>5</v>
      </c>
      <c r="J13" s="52">
        <f>'Ввод данных'!B3</f>
        <v>0</v>
      </c>
      <c r="K13" s="53"/>
      <c r="L13" s="54"/>
    </row>
    <row r="14" spans="1:12" ht="15" customHeight="1" x14ac:dyDescent="0.15">
      <c r="A14" s="88"/>
      <c r="B14" s="88"/>
      <c r="C14" s="88"/>
      <c r="D14" s="88"/>
      <c r="E14" s="88"/>
      <c r="F14" s="88"/>
      <c r="G14" s="88"/>
      <c r="H14" s="88"/>
      <c r="J14" s="87"/>
      <c r="K14" s="88"/>
      <c r="L14" s="89"/>
    </row>
    <row r="15" spans="1:12" ht="15" customHeight="1" x14ac:dyDescent="0.2">
      <c r="A15" s="93"/>
      <c r="B15" s="93"/>
      <c r="C15" s="93"/>
      <c r="D15" s="93"/>
      <c r="E15" s="93"/>
      <c r="F15" s="93"/>
      <c r="G15" s="90" t="s">
        <v>45</v>
      </c>
      <c r="H15" s="90"/>
      <c r="I15" s="91"/>
      <c r="J15" s="52"/>
      <c r="K15" s="53"/>
      <c r="L15" s="54"/>
    </row>
    <row r="16" spans="1:12" ht="15" customHeight="1" x14ac:dyDescent="0.15">
      <c r="A16" s="60" t="s">
        <v>46</v>
      </c>
      <c r="B16" s="60"/>
      <c r="C16" s="92">
        <f>'Ввод данных'!B4</f>
        <v>0</v>
      </c>
      <c r="D16" s="92"/>
      <c r="E16" s="92"/>
      <c r="F16" s="92"/>
      <c r="G16" s="92"/>
      <c r="H16" s="19" t="s">
        <v>7</v>
      </c>
      <c r="I16" s="20" t="s">
        <v>8</v>
      </c>
      <c r="J16" s="52">
        <f>'Ввод данных'!B5</f>
        <v>0</v>
      </c>
      <c r="K16" s="53"/>
      <c r="L16" s="54"/>
    </row>
    <row r="17" spans="1:12" ht="15" customHeight="1" x14ac:dyDescent="0.2">
      <c r="A17" s="60" t="s">
        <v>47</v>
      </c>
      <c r="B17" s="60"/>
      <c r="C17" s="132"/>
      <c r="D17" s="132"/>
      <c r="E17" s="132"/>
      <c r="F17" s="132"/>
      <c r="G17" s="132"/>
      <c r="H17" s="16"/>
      <c r="I17" s="21" t="s">
        <v>9</v>
      </c>
      <c r="J17" s="52">
        <f>'Ввод данных'!B6</f>
        <v>0</v>
      </c>
      <c r="K17" s="53"/>
      <c r="L17" s="54"/>
    </row>
    <row r="18" spans="1:12" ht="15" customHeight="1" x14ac:dyDescent="0.15">
      <c r="A18" s="60" t="s">
        <v>10</v>
      </c>
      <c r="B18" s="60"/>
      <c r="C18" s="133"/>
      <c r="D18" s="133"/>
      <c r="E18" s="133"/>
      <c r="F18" s="133"/>
      <c r="G18" s="133"/>
      <c r="H18" s="133"/>
      <c r="I18" s="22"/>
      <c r="J18" s="87"/>
      <c r="K18" s="88"/>
      <c r="L18" s="89"/>
    </row>
    <row r="19" spans="1:12" ht="15" customHeight="1" thickBot="1" x14ac:dyDescent="0.2">
      <c r="A19" s="51"/>
      <c r="B19" s="51"/>
      <c r="C19" s="51"/>
      <c r="D19" s="51"/>
      <c r="E19" s="51"/>
      <c r="F19" s="51"/>
      <c r="G19" s="51"/>
      <c r="H19" s="51"/>
      <c r="I19" s="23" t="s">
        <v>11</v>
      </c>
      <c r="J19" s="129">
        <f>'Ввод данных'!B7</f>
        <v>0</v>
      </c>
      <c r="K19" s="130"/>
      <c r="L19" s="131"/>
    </row>
    <row r="20" spans="1:12" s="24" customFormat="1" ht="26.25" customHeight="1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 thickBot="1" x14ac:dyDescent="0.25">
      <c r="F21" s="126" t="s">
        <v>12</v>
      </c>
      <c r="G21" s="127"/>
      <c r="H21" s="128"/>
      <c r="I21" s="126" t="s">
        <v>13</v>
      </c>
      <c r="J21" s="128"/>
    </row>
    <row r="22" spans="1:12" ht="15" customHeight="1" thickBot="1" x14ac:dyDescent="0.25">
      <c r="E22" s="25" t="s">
        <v>56</v>
      </c>
      <c r="F22" s="55">
        <f>'Ввод данных'!B8</f>
        <v>0</v>
      </c>
      <c r="G22" s="56"/>
      <c r="H22" s="57"/>
      <c r="I22" s="58">
        <f>'Ввод данных'!B9</f>
        <v>0</v>
      </c>
      <c r="J22" s="59"/>
    </row>
    <row r="23" spans="1:12" ht="15" customHeight="1" x14ac:dyDescent="0.15"/>
    <row r="24" spans="1:12" ht="15" customHeight="1" x14ac:dyDescent="0.2">
      <c r="A24" s="50" t="s">
        <v>40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5" customHeight="1" x14ac:dyDescent="0.2">
      <c r="A25" s="50" t="s">
        <v>41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" customHeight="1" x14ac:dyDescent="0.2">
      <c r="A26" s="50" t="s">
        <v>14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" customHeight="1" x14ac:dyDescent="0.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ht="15" customHeight="1" x14ac:dyDescent="0.15">
      <c r="A28" s="45" t="s">
        <v>57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5" customHeight="1" x14ac:dyDescent="0.15">
      <c r="A29" s="45" t="s">
        <v>44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 customHeight="1" x14ac:dyDescent="0.15">
      <c r="A30" s="46" t="s">
        <v>15</v>
      </c>
      <c r="B30" s="46"/>
      <c r="C30" s="46"/>
      <c r="D30" s="46"/>
      <c r="E30" s="46"/>
      <c r="F30" s="46"/>
      <c r="G30" s="46"/>
      <c r="H30" s="46"/>
      <c r="I30" s="45"/>
      <c r="J30" s="45"/>
      <c r="K30" s="45"/>
      <c r="L30" s="45"/>
    </row>
    <row r="31" spans="1:12" ht="15" customHeight="1" x14ac:dyDescent="0.15">
      <c r="A31" s="123" t="str">
        <f>MID('Ввод данных'!B10,1,80)</f>
        <v/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12" ht="15" customHeight="1" x14ac:dyDescent="0.15">
      <c r="A32" s="124" t="str">
        <f>MID('Ввод данных'!B10,81,160)</f>
        <v/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33" spans="1:12" ht="15" customHeight="1" x14ac:dyDescent="0.15">
      <c r="A33" s="124" t="str">
        <f>MID('Ввод данных'!B10,162,242)</f>
        <v/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</row>
    <row r="34" spans="1:12" ht="15" customHeight="1" thickBot="1" x14ac:dyDescent="0.2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1:12" ht="32.25" customHeight="1" thickBot="1" x14ac:dyDescent="0.2">
      <c r="A35" s="47" t="s">
        <v>16</v>
      </c>
      <c r="B35" s="48"/>
      <c r="C35" s="48"/>
      <c r="D35" s="49"/>
      <c r="E35" s="67" t="s">
        <v>19</v>
      </c>
      <c r="F35" s="48"/>
      <c r="G35" s="48"/>
      <c r="H35" s="68"/>
      <c r="I35" s="47" t="s">
        <v>20</v>
      </c>
      <c r="J35" s="48"/>
      <c r="K35" s="48"/>
      <c r="L35" s="68"/>
    </row>
    <row r="36" spans="1:12" ht="15" customHeight="1" x14ac:dyDescent="0.15">
      <c r="A36" s="112" t="s">
        <v>21</v>
      </c>
      <c r="B36" s="113"/>
      <c r="C36" s="113"/>
      <c r="D36" s="114"/>
      <c r="E36" s="69"/>
      <c r="F36" s="70"/>
      <c r="G36" s="70"/>
      <c r="H36" s="71"/>
      <c r="I36" s="78"/>
      <c r="J36" s="70"/>
      <c r="K36" s="70"/>
      <c r="L36" s="71"/>
    </row>
    <row r="37" spans="1:12" ht="15" customHeight="1" x14ac:dyDescent="0.15">
      <c r="A37" s="61" t="s">
        <v>22</v>
      </c>
      <c r="B37" s="62"/>
      <c r="C37" s="62"/>
      <c r="D37" s="63"/>
      <c r="E37" s="72"/>
      <c r="F37" s="73"/>
      <c r="G37" s="73"/>
      <c r="H37" s="74"/>
      <c r="I37" s="79"/>
      <c r="J37" s="73"/>
      <c r="K37" s="73"/>
      <c r="L37" s="74"/>
    </row>
    <row r="38" spans="1:12" ht="15" customHeight="1" x14ac:dyDescent="0.2">
      <c r="A38" s="61" t="s">
        <v>25</v>
      </c>
      <c r="B38" s="62"/>
      <c r="C38" s="62"/>
      <c r="D38" s="63"/>
      <c r="E38" s="81" t="s">
        <v>38</v>
      </c>
      <c r="F38" s="82"/>
      <c r="G38" s="147">
        <f>'Ввод данных'!B11</f>
        <v>0</v>
      </c>
      <c r="H38" s="148"/>
      <c r="I38" s="83" t="s">
        <v>38</v>
      </c>
      <c r="J38" s="84"/>
      <c r="K38" s="85">
        <f>'Ввод данных'!B18</f>
        <v>0</v>
      </c>
      <c r="L38" s="86"/>
    </row>
    <row r="39" spans="1:12" ht="15" customHeight="1" x14ac:dyDescent="0.15">
      <c r="A39" s="61" t="s">
        <v>23</v>
      </c>
      <c r="B39" s="62"/>
      <c r="C39" s="62"/>
      <c r="D39" s="63"/>
      <c r="E39" s="72"/>
      <c r="F39" s="73"/>
      <c r="G39" s="73"/>
      <c r="H39" s="74"/>
      <c r="I39" s="79"/>
      <c r="J39" s="73"/>
      <c r="K39" s="73"/>
      <c r="L39" s="74"/>
    </row>
    <row r="40" spans="1:12" ht="15" customHeight="1" thickBot="1" x14ac:dyDescent="0.2">
      <c r="A40" s="64" t="s">
        <v>24</v>
      </c>
      <c r="B40" s="65"/>
      <c r="C40" s="65"/>
      <c r="D40" s="66"/>
      <c r="E40" s="75"/>
      <c r="F40" s="76"/>
      <c r="G40" s="76"/>
      <c r="H40" s="77"/>
      <c r="I40" s="80"/>
      <c r="J40" s="76"/>
      <c r="K40" s="76"/>
      <c r="L40" s="77"/>
    </row>
    <row r="41" spans="1:12" ht="15" customHeight="1" x14ac:dyDescent="0.2">
      <c r="A41" s="112" t="s">
        <v>26</v>
      </c>
      <c r="B41" s="113"/>
      <c r="C41" s="114"/>
      <c r="D41" s="142" t="s">
        <v>17</v>
      </c>
      <c r="E41" s="26"/>
      <c r="F41" s="27"/>
      <c r="G41" s="27"/>
      <c r="H41" s="28"/>
      <c r="I41" s="29"/>
      <c r="J41" s="27"/>
      <c r="K41" s="27"/>
      <c r="L41" s="28"/>
    </row>
    <row r="42" spans="1:12" ht="15" customHeight="1" x14ac:dyDescent="0.15">
      <c r="A42" s="61" t="s">
        <v>27</v>
      </c>
      <c r="B42" s="62"/>
      <c r="C42" s="63"/>
      <c r="D42" s="143"/>
      <c r="E42" s="30">
        <f>'Ввод данных'!B12</f>
        <v>0</v>
      </c>
      <c r="F42" s="31" t="s">
        <v>35</v>
      </c>
      <c r="G42" s="32">
        <f>'Ввод данных'!B13</f>
        <v>0</v>
      </c>
      <c r="H42" s="33" t="s">
        <v>34</v>
      </c>
      <c r="I42" s="30">
        <f>'Ввод данных'!B19</f>
        <v>0</v>
      </c>
      <c r="J42" s="31" t="s">
        <v>35</v>
      </c>
      <c r="K42" s="32">
        <f>'Ввод данных'!B20</f>
        <v>0</v>
      </c>
      <c r="L42" s="33" t="s">
        <v>34</v>
      </c>
    </row>
    <row r="43" spans="1:12" ht="15" customHeight="1" x14ac:dyDescent="0.15">
      <c r="A43" s="61" t="s">
        <v>28</v>
      </c>
      <c r="B43" s="62"/>
      <c r="C43" s="63"/>
      <c r="D43" s="144" t="s">
        <v>18</v>
      </c>
      <c r="E43" s="115">
        <f>'Ввод данных'!B14</f>
        <v>0</v>
      </c>
      <c r="F43" s="116"/>
      <c r="G43" s="116"/>
      <c r="H43" s="117"/>
      <c r="I43" s="121">
        <f>'Ввод данных'!B21</f>
        <v>0</v>
      </c>
      <c r="J43" s="116"/>
      <c r="K43" s="116"/>
      <c r="L43" s="117"/>
    </row>
    <row r="44" spans="1:12" ht="15" customHeight="1" x14ac:dyDescent="0.15">
      <c r="A44" s="61" t="s">
        <v>29</v>
      </c>
      <c r="B44" s="62"/>
      <c r="C44" s="63"/>
      <c r="D44" s="145"/>
      <c r="E44" s="118"/>
      <c r="F44" s="119"/>
      <c r="G44" s="119"/>
      <c r="H44" s="120"/>
      <c r="I44" s="122"/>
      <c r="J44" s="119"/>
      <c r="K44" s="119"/>
      <c r="L44" s="120"/>
    </row>
    <row r="45" spans="1:12" ht="15" x14ac:dyDescent="0.15">
      <c r="A45" s="61" t="s">
        <v>30</v>
      </c>
      <c r="B45" s="62"/>
      <c r="C45" s="63"/>
      <c r="D45" s="145"/>
      <c r="E45" s="118"/>
      <c r="F45" s="119"/>
      <c r="G45" s="119"/>
      <c r="H45" s="120"/>
      <c r="I45" s="122"/>
      <c r="J45" s="119"/>
      <c r="K45" s="119"/>
      <c r="L45" s="120"/>
    </row>
    <row r="46" spans="1:12" ht="15.75" thickBot="1" x14ac:dyDescent="0.2">
      <c r="A46" s="64" t="s">
        <v>31</v>
      </c>
      <c r="B46" s="65"/>
      <c r="C46" s="66"/>
      <c r="D46" s="146"/>
      <c r="E46" s="34"/>
      <c r="F46" s="31" t="s">
        <v>35</v>
      </c>
      <c r="G46" s="32">
        <f>G42</f>
        <v>0</v>
      </c>
      <c r="H46" s="33" t="s">
        <v>34</v>
      </c>
      <c r="I46" s="34"/>
      <c r="J46" s="31" t="s">
        <v>35</v>
      </c>
      <c r="K46" s="32">
        <f>K42</f>
        <v>0</v>
      </c>
      <c r="L46" s="33" t="s">
        <v>34</v>
      </c>
    </row>
    <row r="47" spans="1:12" ht="15" x14ac:dyDescent="0.15">
      <c r="A47" s="112" t="s">
        <v>32</v>
      </c>
      <c r="B47" s="113"/>
      <c r="C47" s="113"/>
      <c r="D47" s="114"/>
      <c r="E47" s="100"/>
      <c r="F47" s="101"/>
      <c r="G47" s="101"/>
      <c r="H47" s="102"/>
      <c r="I47" s="106"/>
      <c r="J47" s="107"/>
      <c r="K47" s="107"/>
      <c r="L47" s="108"/>
    </row>
    <row r="48" spans="1:12" ht="15" x14ac:dyDescent="0.15">
      <c r="A48" s="61" t="s">
        <v>33</v>
      </c>
      <c r="B48" s="62"/>
      <c r="C48" s="62"/>
      <c r="D48" s="63"/>
      <c r="E48" s="103"/>
      <c r="F48" s="104"/>
      <c r="G48" s="104"/>
      <c r="H48" s="105"/>
      <c r="I48" s="109"/>
      <c r="J48" s="110"/>
      <c r="K48" s="110"/>
      <c r="L48" s="111"/>
    </row>
    <row r="49" spans="1:12" ht="15" x14ac:dyDescent="0.15">
      <c r="A49" s="61" t="s">
        <v>58</v>
      </c>
      <c r="B49" s="62"/>
      <c r="C49" s="62"/>
      <c r="D49" s="63"/>
      <c r="E49" s="35">
        <f>'Ввод данных'!B15</f>
        <v>0</v>
      </c>
      <c r="F49" s="36" t="s">
        <v>35</v>
      </c>
      <c r="G49" s="37">
        <f>'Ввод данных'!B16</f>
        <v>0</v>
      </c>
      <c r="H49" s="38" t="s">
        <v>34</v>
      </c>
      <c r="I49" s="35">
        <f>'Ввод данных'!B22</f>
        <v>0</v>
      </c>
      <c r="J49" s="36" t="s">
        <v>35</v>
      </c>
      <c r="K49" s="37">
        <f>'Ввод данных'!B23</f>
        <v>0</v>
      </c>
      <c r="L49" s="38" t="s">
        <v>34</v>
      </c>
    </row>
    <row r="50" spans="1:12" ht="15" x14ac:dyDescent="0.15">
      <c r="A50" s="94" t="s">
        <v>54</v>
      </c>
      <c r="B50" s="95"/>
      <c r="C50" s="95"/>
      <c r="D50" s="96"/>
      <c r="E50" s="39"/>
      <c r="F50" s="36" t="s">
        <v>35</v>
      </c>
      <c r="G50" s="40"/>
      <c r="H50" s="38" t="s">
        <v>34</v>
      </c>
      <c r="I50" s="39"/>
      <c r="J50" s="36" t="s">
        <v>35</v>
      </c>
      <c r="K50" s="40"/>
      <c r="L50" s="38" t="s">
        <v>34</v>
      </c>
    </row>
    <row r="51" spans="1:12" ht="15" x14ac:dyDescent="0.15">
      <c r="A51" s="94" t="s">
        <v>53</v>
      </c>
      <c r="B51" s="95"/>
      <c r="C51" s="95"/>
      <c r="D51" s="96"/>
      <c r="E51" s="39"/>
      <c r="F51" s="36" t="s">
        <v>35</v>
      </c>
      <c r="G51" s="40"/>
      <c r="H51" s="38" t="s">
        <v>34</v>
      </c>
      <c r="I51" s="39"/>
      <c r="J51" s="36" t="s">
        <v>35</v>
      </c>
      <c r="K51" s="40"/>
      <c r="L51" s="38" t="s">
        <v>34</v>
      </c>
    </row>
    <row r="52" spans="1:12" ht="15" x14ac:dyDescent="0.15">
      <c r="A52" s="94" t="s">
        <v>52</v>
      </c>
      <c r="B52" s="95"/>
      <c r="C52" s="95"/>
      <c r="D52" s="96"/>
      <c r="E52" s="39"/>
      <c r="F52" s="36" t="s">
        <v>35</v>
      </c>
      <c r="G52" s="40"/>
      <c r="H52" s="38" t="s">
        <v>34</v>
      </c>
      <c r="I52" s="39"/>
      <c r="J52" s="36" t="s">
        <v>35</v>
      </c>
      <c r="K52" s="40"/>
      <c r="L52" s="38" t="s">
        <v>34</v>
      </c>
    </row>
    <row r="53" spans="1:12" ht="15" x14ac:dyDescent="0.15">
      <c r="A53" s="94" t="s">
        <v>51</v>
      </c>
      <c r="B53" s="95"/>
      <c r="C53" s="95"/>
      <c r="D53" s="96"/>
      <c r="E53" s="39"/>
      <c r="F53" s="36" t="s">
        <v>35</v>
      </c>
      <c r="G53" s="40"/>
      <c r="H53" s="38" t="s">
        <v>34</v>
      </c>
      <c r="I53" s="39"/>
      <c r="J53" s="36" t="s">
        <v>35</v>
      </c>
      <c r="K53" s="40"/>
      <c r="L53" s="38" t="s">
        <v>34</v>
      </c>
    </row>
    <row r="54" spans="1:12" ht="15" x14ac:dyDescent="0.15">
      <c r="A54" s="94" t="s">
        <v>50</v>
      </c>
      <c r="B54" s="95"/>
      <c r="C54" s="95"/>
      <c r="D54" s="96"/>
      <c r="E54" s="39"/>
      <c r="F54" s="36" t="s">
        <v>35</v>
      </c>
      <c r="G54" s="40"/>
      <c r="H54" s="38" t="s">
        <v>34</v>
      </c>
      <c r="I54" s="39"/>
      <c r="J54" s="36" t="s">
        <v>35</v>
      </c>
      <c r="K54" s="40"/>
      <c r="L54" s="38" t="s">
        <v>34</v>
      </c>
    </row>
    <row r="55" spans="1:12" ht="15" x14ac:dyDescent="0.15">
      <c r="A55" s="94" t="s">
        <v>49</v>
      </c>
      <c r="B55" s="95"/>
      <c r="C55" s="95"/>
      <c r="D55" s="96"/>
      <c r="E55" s="39"/>
      <c r="F55" s="36" t="s">
        <v>35</v>
      </c>
      <c r="G55" s="40"/>
      <c r="H55" s="38" t="s">
        <v>34</v>
      </c>
      <c r="I55" s="39"/>
      <c r="J55" s="36" t="s">
        <v>35</v>
      </c>
      <c r="K55" s="40"/>
      <c r="L55" s="38" t="s">
        <v>34</v>
      </c>
    </row>
    <row r="56" spans="1:12" ht="15" x14ac:dyDescent="0.15">
      <c r="A56" s="94" t="s">
        <v>36</v>
      </c>
      <c r="B56" s="95"/>
      <c r="C56" s="95"/>
      <c r="D56" s="96"/>
      <c r="E56" s="39"/>
      <c r="F56" s="36" t="s">
        <v>35</v>
      </c>
      <c r="G56" s="40"/>
      <c r="H56" s="38" t="s">
        <v>34</v>
      </c>
      <c r="I56" s="39"/>
      <c r="J56" s="36" t="s">
        <v>35</v>
      </c>
      <c r="K56" s="40"/>
      <c r="L56" s="38" t="s">
        <v>34</v>
      </c>
    </row>
    <row r="57" spans="1:12" ht="15" x14ac:dyDescent="0.15">
      <c r="A57" s="94" t="s">
        <v>48</v>
      </c>
      <c r="B57" s="95"/>
      <c r="C57" s="95"/>
      <c r="D57" s="96"/>
      <c r="E57" s="39"/>
      <c r="F57" s="36" t="s">
        <v>35</v>
      </c>
      <c r="G57" s="40"/>
      <c r="H57" s="38" t="s">
        <v>34</v>
      </c>
      <c r="I57" s="39"/>
      <c r="J57" s="36" t="s">
        <v>35</v>
      </c>
      <c r="K57" s="40"/>
      <c r="L57" s="38" t="s">
        <v>34</v>
      </c>
    </row>
    <row r="58" spans="1:12" ht="15.75" thickBot="1" x14ac:dyDescent="0.2">
      <c r="A58" s="97" t="s">
        <v>37</v>
      </c>
      <c r="B58" s="98"/>
      <c r="C58" s="98"/>
      <c r="D58" s="99"/>
      <c r="E58" s="39"/>
      <c r="F58" s="36" t="s">
        <v>35</v>
      </c>
      <c r="G58" s="40"/>
      <c r="H58" s="38" t="s">
        <v>34</v>
      </c>
      <c r="I58" s="39"/>
      <c r="J58" s="36" t="s">
        <v>35</v>
      </c>
      <c r="K58" s="40"/>
      <c r="L58" s="38" t="s">
        <v>34</v>
      </c>
    </row>
    <row r="59" spans="1:12" ht="15" customHeight="1" x14ac:dyDescent="0.15">
      <c r="A59" s="140" t="s">
        <v>39</v>
      </c>
      <c r="B59" s="140"/>
      <c r="C59" s="140"/>
      <c r="D59" s="140"/>
      <c r="E59" s="134">
        <f>'Ввод данных'!B17</f>
        <v>0</v>
      </c>
      <c r="F59" s="135"/>
      <c r="G59" s="135"/>
      <c r="H59" s="136"/>
      <c r="I59" s="135">
        <f>'Ввод данных'!B24</f>
        <v>0</v>
      </c>
      <c r="J59" s="135"/>
      <c r="K59" s="135"/>
      <c r="L59" s="136"/>
    </row>
    <row r="60" spans="1:12" x14ac:dyDescent="0.15">
      <c r="A60" s="141"/>
      <c r="B60" s="141"/>
      <c r="C60" s="141"/>
      <c r="D60" s="141"/>
      <c r="E60" s="137"/>
      <c r="F60" s="138"/>
      <c r="G60" s="138"/>
      <c r="H60" s="139"/>
      <c r="I60" s="138"/>
      <c r="J60" s="138"/>
      <c r="K60" s="138"/>
      <c r="L60" s="139"/>
    </row>
  </sheetData>
  <sheetProtection sheet="1" objects="1" scenarios="1" formatCells="0" formatColumns="0" formatRows="0"/>
  <customSheetViews>
    <customSheetView guid="{31DCDDFE-70E3-4ECB-B517-12B7EBEF9D2B}" topLeftCell="A25">
      <selection activeCell="I46" sqref="I46"/>
      <pageMargins left="0.43307086614173229" right="0" top="0.15748031496062992" bottom="0.15748031496062992" header="0.31496062992125984" footer="0.31496062992125984"/>
      <printOptions horizontalCentered="1" verticalCentered="1"/>
      <pageSetup paperSize="9" scale="85" orientation="portrait" verticalDpi="203" r:id="rId1"/>
    </customSheetView>
    <customSheetView guid="{75DE9E35-E7AE-47B1-8131-A7541D56F0FB}">
      <selection activeCell="F22" sqref="F22:H22"/>
      <pageMargins left="0.43307086614173229" right="0" top="0.15748031496062992" bottom="0.15748031496062992" header="0.31496062992125984" footer="0.31496062992125984"/>
      <printOptions horizontalCentered="1" verticalCentered="1"/>
      <pageSetup paperSize="9" scale="85" orientation="portrait" verticalDpi="203" r:id="rId2"/>
    </customSheetView>
  </customSheetViews>
  <mergeCells count="95">
    <mergeCell ref="A7:H10"/>
    <mergeCell ref="A12:H12"/>
    <mergeCell ref="A5:L5"/>
    <mergeCell ref="A4:L4"/>
    <mergeCell ref="A6:L6"/>
    <mergeCell ref="I7:L7"/>
    <mergeCell ref="I8:L8"/>
    <mergeCell ref="I9:L9"/>
    <mergeCell ref="J10:L10"/>
    <mergeCell ref="J11:L11"/>
    <mergeCell ref="J12:L12"/>
    <mergeCell ref="A11:H11"/>
    <mergeCell ref="E59:H60"/>
    <mergeCell ref="I59:L60"/>
    <mergeCell ref="A59:D60"/>
    <mergeCell ref="A36:D36"/>
    <mergeCell ref="A37:D37"/>
    <mergeCell ref="A38:D38"/>
    <mergeCell ref="D41:D42"/>
    <mergeCell ref="D43:D46"/>
    <mergeCell ref="A41:C41"/>
    <mergeCell ref="A42:C42"/>
    <mergeCell ref="A43:C43"/>
    <mergeCell ref="A44:C44"/>
    <mergeCell ref="A45:C45"/>
    <mergeCell ref="A46:C46"/>
    <mergeCell ref="G38:H38"/>
    <mergeCell ref="A56:D56"/>
    <mergeCell ref="A13:H13"/>
    <mergeCell ref="E43:H45"/>
    <mergeCell ref="I43:L45"/>
    <mergeCell ref="I30:L30"/>
    <mergeCell ref="A31:L31"/>
    <mergeCell ref="A32:L32"/>
    <mergeCell ref="A33:L33"/>
    <mergeCell ref="A34:L34"/>
    <mergeCell ref="F21:H21"/>
    <mergeCell ref="I21:J21"/>
    <mergeCell ref="J19:L19"/>
    <mergeCell ref="J18:L18"/>
    <mergeCell ref="J17:L17"/>
    <mergeCell ref="C17:G17"/>
    <mergeCell ref="A19:H19"/>
    <mergeCell ref="C18:H18"/>
    <mergeCell ref="A57:D57"/>
    <mergeCell ref="A58:D58"/>
    <mergeCell ref="E47:H48"/>
    <mergeCell ref="I47:L48"/>
    <mergeCell ref="A50:D50"/>
    <mergeCell ref="A51:D51"/>
    <mergeCell ref="A53:D53"/>
    <mergeCell ref="A54:D54"/>
    <mergeCell ref="A55:D55"/>
    <mergeCell ref="A52:D52"/>
    <mergeCell ref="A47:D47"/>
    <mergeCell ref="A49:D49"/>
    <mergeCell ref="A48:D48"/>
    <mergeCell ref="J16:L16"/>
    <mergeCell ref="J15:L15"/>
    <mergeCell ref="J14:L14"/>
    <mergeCell ref="G15:I15"/>
    <mergeCell ref="A14:H14"/>
    <mergeCell ref="C16:G16"/>
    <mergeCell ref="A15:F15"/>
    <mergeCell ref="A39:D39"/>
    <mergeCell ref="A40:D40"/>
    <mergeCell ref="E35:H35"/>
    <mergeCell ref="I35:L35"/>
    <mergeCell ref="E36:H36"/>
    <mergeCell ref="E37:H37"/>
    <mergeCell ref="E39:H39"/>
    <mergeCell ref="E40:H40"/>
    <mergeCell ref="I36:L36"/>
    <mergeCell ref="I37:L37"/>
    <mergeCell ref="I39:L39"/>
    <mergeCell ref="I40:L40"/>
    <mergeCell ref="E38:F38"/>
    <mergeCell ref="I38:J38"/>
    <mergeCell ref="K38:L38"/>
    <mergeCell ref="A1:L1"/>
    <mergeCell ref="C2:L3"/>
    <mergeCell ref="A29:L29"/>
    <mergeCell ref="A30:H30"/>
    <mergeCell ref="A35:D35"/>
    <mergeCell ref="A24:L24"/>
    <mergeCell ref="A25:L25"/>
    <mergeCell ref="A26:L26"/>
    <mergeCell ref="A28:L28"/>
    <mergeCell ref="A27:L27"/>
    <mergeCell ref="J13:L13"/>
    <mergeCell ref="F22:H22"/>
    <mergeCell ref="I22:J22"/>
    <mergeCell ref="A18:B18"/>
    <mergeCell ref="A16:B16"/>
    <mergeCell ref="A17:B17"/>
  </mergeCells>
  <printOptions horizontalCentered="1" verticalCentered="1"/>
  <pageMargins left="0.43307086614173229" right="0" top="0.15748031496062992" bottom="0.15748031496062992" header="0.31496062992125984" footer="0.31496062992125984"/>
  <pageSetup paperSize="9" scale="85" orientation="portrait" verticalDpi="203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43"/>
  <sheetViews>
    <sheetView workbookViewId="0">
      <selection activeCell="A38" sqref="A38:F38"/>
    </sheetView>
  </sheetViews>
  <sheetFormatPr defaultRowHeight="14.25" x14ac:dyDescent="0.25"/>
  <cols>
    <col min="1" max="1" width="9.140625" style="5"/>
    <col min="2" max="3" width="10.5703125" style="5" customWidth="1"/>
    <col min="4" max="5" width="3.140625" style="5" customWidth="1"/>
    <col min="6" max="6" width="2.140625" style="5" customWidth="1"/>
    <col min="7" max="7" width="5.42578125" style="5" customWidth="1"/>
    <col min="8" max="8" width="9.140625" style="5"/>
    <col min="9" max="9" width="5.28515625" style="5" customWidth="1"/>
    <col min="10" max="10" width="2.28515625" style="5" customWidth="1"/>
    <col min="11" max="12" width="9.140625" style="5"/>
    <col min="13" max="13" width="7" style="5" customWidth="1"/>
    <col min="14" max="16384" width="9.140625" style="5"/>
  </cols>
  <sheetData>
    <row r="1" spans="1:13" ht="15" customHeight="1" x14ac:dyDescent="0.25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 x14ac:dyDescent="0.25"/>
    <row r="3" spans="1:13" ht="15" customHeight="1" x14ac:dyDescent="0.25">
      <c r="A3" s="161" t="s">
        <v>80</v>
      </c>
      <c r="B3" s="162"/>
      <c r="C3" s="162"/>
      <c r="D3" s="162"/>
      <c r="E3" s="162"/>
      <c r="F3" s="162"/>
    </row>
    <row r="4" spans="1:13" ht="15" customHeight="1" x14ac:dyDescent="0.25">
      <c r="A4" s="11"/>
      <c r="B4" s="11"/>
      <c r="C4" s="11"/>
      <c r="D4" s="11"/>
      <c r="E4" s="11"/>
      <c r="F4" s="11"/>
    </row>
    <row r="5" spans="1:13" ht="15" customHeight="1" x14ac:dyDescent="0.25">
      <c r="A5" s="163" t="s">
        <v>78</v>
      </c>
      <c r="B5" s="163"/>
      <c r="C5" s="158"/>
      <c r="D5" s="158"/>
      <c r="E5" s="158"/>
      <c r="F5" s="6"/>
      <c r="G5" s="159"/>
      <c r="H5" s="159"/>
      <c r="I5" s="159"/>
      <c r="J5" s="9"/>
      <c r="K5" s="159"/>
      <c r="L5" s="159"/>
      <c r="M5" s="159"/>
    </row>
    <row r="6" spans="1:13" ht="17.100000000000001" customHeight="1" x14ac:dyDescent="0.25">
      <c r="A6" s="11"/>
      <c r="B6" s="11"/>
      <c r="C6" s="164" t="s">
        <v>89</v>
      </c>
      <c r="D6" s="164"/>
      <c r="E6" s="164"/>
      <c r="F6" s="8"/>
      <c r="G6" s="165" t="s">
        <v>90</v>
      </c>
      <c r="H6" s="165"/>
      <c r="I6" s="165"/>
      <c r="J6" s="10"/>
      <c r="K6" s="165" t="s">
        <v>91</v>
      </c>
      <c r="L6" s="165"/>
      <c r="M6" s="165"/>
    </row>
    <row r="7" spans="1:13" ht="15" customHeight="1" x14ac:dyDescent="0.25">
      <c r="A7" s="163" t="s">
        <v>79</v>
      </c>
      <c r="B7" s="163"/>
      <c r="C7" s="11"/>
      <c r="D7" s="11"/>
      <c r="E7" s="11"/>
      <c r="F7" s="11"/>
      <c r="G7" s="159"/>
      <c r="H7" s="159"/>
      <c r="I7" s="159"/>
      <c r="J7" s="9"/>
      <c r="K7" s="159"/>
      <c r="L7" s="159"/>
      <c r="M7" s="159"/>
    </row>
    <row r="8" spans="1:13" ht="17.100000000000001" customHeight="1" x14ac:dyDescent="0.25">
      <c r="A8" s="11"/>
      <c r="B8" s="11"/>
      <c r="C8" s="11"/>
      <c r="D8" s="11"/>
      <c r="E8" s="11"/>
      <c r="F8" s="11"/>
      <c r="G8" s="165" t="s">
        <v>90</v>
      </c>
      <c r="H8" s="165"/>
      <c r="I8" s="165"/>
      <c r="J8" s="10"/>
      <c r="K8" s="165" t="s">
        <v>91</v>
      </c>
      <c r="L8" s="165"/>
      <c r="M8" s="165"/>
    </row>
    <row r="9" spans="1:13" ht="15" customHeight="1" x14ac:dyDescent="0.25">
      <c r="A9" s="163" t="s">
        <v>81</v>
      </c>
      <c r="B9" s="163"/>
      <c r="C9" s="11"/>
      <c r="D9" s="11"/>
      <c r="E9" s="11"/>
      <c r="F9" s="11"/>
      <c r="G9" s="159"/>
      <c r="H9" s="159"/>
      <c r="I9" s="159"/>
      <c r="J9" s="9"/>
      <c r="K9" s="159"/>
      <c r="L9" s="159"/>
      <c r="M9" s="159"/>
    </row>
    <row r="10" spans="1:13" ht="17.100000000000001" customHeight="1" x14ac:dyDescent="0.25">
      <c r="A10" s="11"/>
      <c r="B10" s="11"/>
      <c r="C10" s="11"/>
      <c r="D10" s="11"/>
      <c r="E10" s="11"/>
      <c r="F10" s="11"/>
      <c r="G10" s="165" t="s">
        <v>90</v>
      </c>
      <c r="H10" s="165"/>
      <c r="I10" s="165"/>
      <c r="J10" s="10"/>
      <c r="K10" s="165" t="s">
        <v>91</v>
      </c>
      <c r="L10" s="165"/>
      <c r="M10" s="165"/>
    </row>
    <row r="11" spans="1:13" ht="15" customHeight="1" x14ac:dyDescent="0.25">
      <c r="A11" s="163" t="s">
        <v>82</v>
      </c>
      <c r="B11" s="163"/>
      <c r="C11" s="163"/>
      <c r="D11" s="163"/>
      <c r="E11" s="163"/>
      <c r="F11" s="163"/>
    </row>
    <row r="12" spans="1:13" ht="15" customHeight="1" x14ac:dyDescent="0.25">
      <c r="A12" s="163" t="s">
        <v>83</v>
      </c>
      <c r="B12" s="163"/>
      <c r="C12" s="163"/>
      <c r="D12" s="163"/>
      <c r="E12" s="163"/>
      <c r="F12" s="163"/>
    </row>
    <row r="13" spans="1:13" ht="15" customHeight="1" x14ac:dyDescent="0.25">
      <c r="A13" s="163" t="s">
        <v>84</v>
      </c>
      <c r="B13" s="163"/>
      <c r="C13" s="163"/>
      <c r="D13" s="163"/>
      <c r="E13" s="163"/>
      <c r="F13" s="163"/>
      <c r="G13" s="159"/>
      <c r="H13" s="159"/>
      <c r="I13" s="159"/>
      <c r="J13" s="9"/>
      <c r="K13" s="166">
        <f>'Ввод данных'!B25</f>
        <v>0</v>
      </c>
      <c r="L13" s="159"/>
      <c r="M13" s="159"/>
    </row>
    <row r="14" spans="1:13" ht="15" customHeight="1" x14ac:dyDescent="0.25">
      <c r="G14" s="165" t="s">
        <v>90</v>
      </c>
      <c r="H14" s="165"/>
      <c r="I14" s="165"/>
      <c r="J14" s="10"/>
      <c r="K14" s="165" t="s">
        <v>91</v>
      </c>
      <c r="L14" s="165"/>
      <c r="M14" s="165"/>
    </row>
    <row r="15" spans="1:13" ht="15" customHeight="1" x14ac:dyDescent="0.25">
      <c r="A15" s="163" t="s">
        <v>85</v>
      </c>
      <c r="B15" s="163"/>
      <c r="C15" s="163"/>
      <c r="D15" s="163"/>
      <c r="E15" s="163"/>
      <c r="F15" s="163"/>
    </row>
    <row r="16" spans="1:13" ht="15" customHeight="1" x14ac:dyDescent="0.25">
      <c r="A16" s="163" t="s">
        <v>87</v>
      </c>
      <c r="B16" s="163"/>
      <c r="C16" s="163"/>
      <c r="D16" s="163"/>
      <c r="E16" s="163"/>
      <c r="F16" s="163"/>
    </row>
    <row r="17" spans="1:13" ht="15" customHeight="1" x14ac:dyDescent="0.25">
      <c r="A17" s="163" t="s">
        <v>93</v>
      </c>
      <c r="B17" s="163"/>
      <c r="C17" s="163"/>
      <c r="D17" s="163"/>
      <c r="E17" s="163"/>
      <c r="F17" s="163"/>
    </row>
    <row r="18" spans="1:13" ht="15" customHeight="1" x14ac:dyDescent="0.25"/>
    <row r="19" spans="1:13" ht="15" customHeight="1" x14ac:dyDescent="0.25">
      <c r="A19" s="159"/>
      <c r="B19" s="159"/>
      <c r="C19" s="159"/>
      <c r="D19" s="159"/>
      <c r="E19" s="159"/>
      <c r="F19" s="6"/>
      <c r="G19" s="159"/>
      <c r="H19" s="159"/>
      <c r="I19" s="159"/>
      <c r="J19" s="9"/>
      <c r="K19" s="159"/>
      <c r="L19" s="159"/>
      <c r="M19" s="159"/>
    </row>
    <row r="20" spans="1:13" ht="15" customHeight="1" x14ac:dyDescent="0.25">
      <c r="A20" s="165" t="s">
        <v>92</v>
      </c>
      <c r="B20" s="165"/>
      <c r="C20" s="165"/>
      <c r="D20" s="165"/>
      <c r="E20" s="165"/>
      <c r="F20" s="7"/>
      <c r="G20" s="165" t="s">
        <v>90</v>
      </c>
      <c r="H20" s="165"/>
      <c r="I20" s="165"/>
      <c r="J20" s="10"/>
      <c r="K20" s="165" t="s">
        <v>91</v>
      </c>
      <c r="L20" s="165"/>
      <c r="M20" s="165"/>
    </row>
    <row r="21" spans="1:13" x14ac:dyDescent="0.25">
      <c r="F21" s="6"/>
    </row>
    <row r="24" spans="1:13" ht="15" x14ac:dyDescent="0.25">
      <c r="A24" s="160" t="s">
        <v>88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6" spans="1:13" ht="15" customHeight="1" x14ac:dyDescent="0.25">
      <c r="A26" s="161" t="s">
        <v>80</v>
      </c>
      <c r="B26" s="162"/>
      <c r="C26" s="162"/>
      <c r="D26" s="162"/>
      <c r="E26" s="162"/>
      <c r="F26" s="162"/>
    </row>
    <row r="27" spans="1:13" ht="15" customHeight="1" x14ac:dyDescent="0.25">
      <c r="A27" s="11"/>
      <c r="B27" s="11"/>
      <c r="C27" s="11"/>
      <c r="D27" s="11"/>
      <c r="E27" s="11"/>
      <c r="F27" s="11"/>
    </row>
    <row r="28" spans="1:13" ht="15" customHeight="1" x14ac:dyDescent="0.25">
      <c r="A28" s="163" t="s">
        <v>78</v>
      </c>
      <c r="B28" s="163"/>
      <c r="C28" s="158"/>
      <c r="D28" s="158"/>
      <c r="E28" s="158"/>
      <c r="F28" s="6"/>
      <c r="G28" s="159"/>
      <c r="H28" s="159"/>
      <c r="I28" s="159"/>
      <c r="J28" s="9"/>
      <c r="K28" s="159"/>
      <c r="L28" s="159"/>
      <c r="M28" s="159"/>
    </row>
    <row r="29" spans="1:13" ht="17.100000000000001" customHeight="1" x14ac:dyDescent="0.25">
      <c r="A29" s="11"/>
      <c r="B29" s="11"/>
      <c r="C29" s="164" t="s">
        <v>89</v>
      </c>
      <c r="D29" s="164"/>
      <c r="E29" s="164"/>
      <c r="F29" s="8"/>
      <c r="G29" s="165" t="s">
        <v>90</v>
      </c>
      <c r="H29" s="165"/>
      <c r="I29" s="165"/>
      <c r="J29" s="10"/>
      <c r="K29" s="165" t="s">
        <v>91</v>
      </c>
      <c r="L29" s="165"/>
      <c r="M29" s="165"/>
    </row>
    <row r="30" spans="1:13" ht="15" customHeight="1" x14ac:dyDescent="0.25">
      <c r="A30" s="163" t="s">
        <v>79</v>
      </c>
      <c r="B30" s="163"/>
      <c r="C30" s="11"/>
      <c r="D30" s="11"/>
      <c r="E30" s="11"/>
      <c r="F30" s="11"/>
      <c r="G30" s="159"/>
      <c r="H30" s="159"/>
      <c r="I30" s="159"/>
      <c r="J30" s="9"/>
      <c r="K30" s="159"/>
      <c r="L30" s="159"/>
      <c r="M30" s="159"/>
    </row>
    <row r="31" spans="1:13" ht="17.100000000000001" customHeight="1" x14ac:dyDescent="0.25">
      <c r="A31" s="11"/>
      <c r="B31" s="11"/>
      <c r="C31" s="11"/>
      <c r="D31" s="11"/>
      <c r="E31" s="11"/>
      <c r="F31" s="11"/>
      <c r="G31" s="165" t="s">
        <v>90</v>
      </c>
      <c r="H31" s="165"/>
      <c r="I31" s="165"/>
      <c r="J31" s="10"/>
      <c r="K31" s="165" t="s">
        <v>91</v>
      </c>
      <c r="L31" s="165"/>
      <c r="M31" s="165"/>
    </row>
    <row r="32" spans="1:13" ht="15" customHeight="1" x14ac:dyDescent="0.25">
      <c r="A32" s="163" t="s">
        <v>81</v>
      </c>
      <c r="B32" s="163"/>
      <c r="C32" s="11"/>
      <c r="D32" s="11"/>
      <c r="E32" s="11"/>
      <c r="F32" s="11"/>
      <c r="G32" s="159"/>
      <c r="H32" s="159"/>
      <c r="I32" s="159"/>
      <c r="J32" s="9"/>
      <c r="K32" s="159"/>
      <c r="L32" s="159"/>
      <c r="M32" s="159"/>
    </row>
    <row r="33" spans="1:13" ht="17.100000000000001" customHeight="1" x14ac:dyDescent="0.25">
      <c r="A33" s="11"/>
      <c r="B33" s="11"/>
      <c r="C33" s="11"/>
      <c r="D33" s="11"/>
      <c r="E33" s="11"/>
      <c r="F33" s="11"/>
      <c r="G33" s="165" t="s">
        <v>90</v>
      </c>
      <c r="H33" s="165"/>
      <c r="I33" s="165"/>
      <c r="J33" s="10"/>
      <c r="K33" s="165" t="s">
        <v>91</v>
      </c>
      <c r="L33" s="165"/>
      <c r="M33" s="165"/>
    </row>
    <row r="34" spans="1:13" ht="15" customHeight="1" x14ac:dyDescent="0.25">
      <c r="A34" s="163" t="s">
        <v>82</v>
      </c>
      <c r="B34" s="163"/>
      <c r="C34" s="163"/>
      <c r="D34" s="163"/>
      <c r="E34" s="163"/>
      <c r="F34" s="163"/>
    </row>
    <row r="35" spans="1:13" ht="15" customHeight="1" x14ac:dyDescent="0.25">
      <c r="A35" s="163" t="s">
        <v>83</v>
      </c>
      <c r="B35" s="163"/>
      <c r="C35" s="163"/>
      <c r="D35" s="163"/>
      <c r="E35" s="163"/>
      <c r="F35" s="163"/>
    </row>
    <row r="36" spans="1:13" ht="15" customHeight="1" x14ac:dyDescent="0.25">
      <c r="A36" s="163" t="s">
        <v>84</v>
      </c>
      <c r="B36" s="163"/>
      <c r="C36" s="163"/>
      <c r="D36" s="163"/>
      <c r="E36" s="163"/>
      <c r="F36" s="163"/>
      <c r="G36" s="159"/>
      <c r="H36" s="159"/>
      <c r="I36" s="159"/>
      <c r="J36" s="9"/>
      <c r="K36" s="166">
        <f>'Ввод данных'!B25</f>
        <v>0</v>
      </c>
      <c r="L36" s="159"/>
      <c r="M36" s="159"/>
    </row>
    <row r="37" spans="1:13" ht="15" customHeight="1" x14ac:dyDescent="0.25">
      <c r="G37" s="165" t="s">
        <v>90</v>
      </c>
      <c r="H37" s="165"/>
      <c r="I37" s="165"/>
      <c r="J37" s="10"/>
      <c r="K37" s="165" t="s">
        <v>91</v>
      </c>
      <c r="L37" s="165"/>
      <c r="M37" s="165"/>
    </row>
    <row r="38" spans="1:13" ht="15" customHeight="1" x14ac:dyDescent="0.25">
      <c r="A38" s="163" t="s">
        <v>85</v>
      </c>
      <c r="B38" s="163"/>
      <c r="C38" s="163"/>
      <c r="D38" s="163"/>
      <c r="E38" s="163"/>
      <c r="F38" s="163"/>
    </row>
    <row r="39" spans="1:13" ht="15" customHeight="1" x14ac:dyDescent="0.25">
      <c r="A39" s="163" t="s">
        <v>87</v>
      </c>
      <c r="B39" s="163"/>
      <c r="C39" s="163"/>
      <c r="D39" s="163"/>
      <c r="E39" s="163"/>
      <c r="F39" s="163"/>
    </row>
    <row r="40" spans="1:13" ht="15" customHeight="1" x14ac:dyDescent="0.25">
      <c r="A40" s="163" t="s">
        <v>93</v>
      </c>
      <c r="B40" s="163"/>
      <c r="C40" s="163"/>
      <c r="D40" s="163"/>
      <c r="E40" s="163"/>
      <c r="F40" s="163"/>
    </row>
    <row r="41" spans="1:13" ht="15" customHeight="1" x14ac:dyDescent="0.25"/>
    <row r="42" spans="1:13" ht="15" customHeight="1" x14ac:dyDescent="0.25">
      <c r="A42" s="159"/>
      <c r="B42" s="159"/>
      <c r="C42" s="159"/>
      <c r="D42" s="159"/>
      <c r="E42" s="159"/>
      <c r="F42" s="6"/>
      <c r="G42" s="159"/>
      <c r="H42" s="159"/>
      <c r="I42" s="159"/>
      <c r="J42" s="9"/>
      <c r="K42" s="159"/>
      <c r="L42" s="159"/>
      <c r="M42" s="159"/>
    </row>
    <row r="43" spans="1:13" ht="15" customHeight="1" x14ac:dyDescent="0.25">
      <c r="A43" s="165" t="s">
        <v>92</v>
      </c>
      <c r="B43" s="165"/>
      <c r="C43" s="165"/>
      <c r="D43" s="165"/>
      <c r="E43" s="165"/>
      <c r="F43" s="7"/>
      <c r="G43" s="165" t="s">
        <v>90</v>
      </c>
      <c r="H43" s="165"/>
      <c r="I43" s="165"/>
      <c r="J43" s="10"/>
      <c r="K43" s="165" t="s">
        <v>91</v>
      </c>
      <c r="L43" s="165"/>
      <c r="M43" s="165"/>
    </row>
  </sheetData>
  <sheetProtection sheet="1" objects="1" scenarios="1" formatCells="0" formatColumns="0" formatRows="0"/>
  <customSheetViews>
    <customSheetView guid="{31DCDDFE-70E3-4ECB-B517-12B7EBEF9D2B}">
      <selection activeCell="A38" sqref="A38:F38"/>
      <pageMargins left="0.43307086614173229" right="0" top="0.31496062992125984" bottom="0.31496062992125984" header="0.31496062992125984" footer="0.31496062992125984"/>
      <printOptions horizontalCentered="1" verticalCentered="1"/>
      <pageSetup paperSize="9" orientation="portrait" horizontalDpi="203" verticalDpi="203" r:id="rId1"/>
    </customSheetView>
    <customSheetView guid="{75DE9E35-E7AE-47B1-8131-A7541D56F0FB}">
      <selection activeCell="A38" sqref="A38:F38"/>
      <pageMargins left="0.43307086614173229" right="0" top="0.31496062992125984" bottom="0.31496062992125984" header="0.31496062992125984" footer="0.31496062992125984"/>
      <printOptions horizontalCentered="1" verticalCentered="1"/>
      <pageSetup paperSize="9" orientation="portrait" horizontalDpi="203" verticalDpi="203" r:id="rId2"/>
    </customSheetView>
  </customSheetViews>
  <mergeCells count="70">
    <mergeCell ref="A42:E42"/>
    <mergeCell ref="G42:I42"/>
    <mergeCell ref="K42:M42"/>
    <mergeCell ref="A43:E43"/>
    <mergeCell ref="G43:I43"/>
    <mergeCell ref="K43:M43"/>
    <mergeCell ref="G33:I33"/>
    <mergeCell ref="K33:M33"/>
    <mergeCell ref="G36:I36"/>
    <mergeCell ref="K36:M36"/>
    <mergeCell ref="G37:I37"/>
    <mergeCell ref="K37:M37"/>
    <mergeCell ref="K30:M30"/>
    <mergeCell ref="G31:I31"/>
    <mergeCell ref="K31:M31"/>
    <mergeCell ref="G32:I32"/>
    <mergeCell ref="K32:M32"/>
    <mergeCell ref="A20:E20"/>
    <mergeCell ref="K8:M8"/>
    <mergeCell ref="G10:I10"/>
    <mergeCell ref="K10:M10"/>
    <mergeCell ref="G14:I14"/>
    <mergeCell ref="K14:M14"/>
    <mergeCell ref="K20:M20"/>
    <mergeCell ref="G20:I20"/>
    <mergeCell ref="A16:F16"/>
    <mergeCell ref="A17:F17"/>
    <mergeCell ref="A40:F40"/>
    <mergeCell ref="A28:B28"/>
    <mergeCell ref="G28:I28"/>
    <mergeCell ref="K28:M28"/>
    <mergeCell ref="A30:B30"/>
    <mergeCell ref="A32:B32"/>
    <mergeCell ref="C28:E28"/>
    <mergeCell ref="C29:E29"/>
    <mergeCell ref="G29:I29"/>
    <mergeCell ref="K29:M29"/>
    <mergeCell ref="A34:F34"/>
    <mergeCell ref="A35:F35"/>
    <mergeCell ref="A36:F36"/>
    <mergeCell ref="A38:F38"/>
    <mergeCell ref="A39:F39"/>
    <mergeCell ref="G30:I30"/>
    <mergeCell ref="A24:M24"/>
    <mergeCell ref="A26:F26"/>
    <mergeCell ref="C6:E6"/>
    <mergeCell ref="G6:I6"/>
    <mergeCell ref="K6:M6"/>
    <mergeCell ref="G8:I8"/>
    <mergeCell ref="A7:B7"/>
    <mergeCell ref="A9:B9"/>
    <mergeCell ref="A11:F11"/>
    <mergeCell ref="A12:F12"/>
    <mergeCell ref="A13:F13"/>
    <mergeCell ref="A15:F15"/>
    <mergeCell ref="K7:M7"/>
    <mergeCell ref="G7:I7"/>
    <mergeCell ref="K9:M9"/>
    <mergeCell ref="K13:M13"/>
    <mergeCell ref="C5:E5"/>
    <mergeCell ref="G5:I5"/>
    <mergeCell ref="K5:M5"/>
    <mergeCell ref="A1:M1"/>
    <mergeCell ref="A19:E19"/>
    <mergeCell ref="A3:F3"/>
    <mergeCell ref="A5:B5"/>
    <mergeCell ref="K19:M19"/>
    <mergeCell ref="G19:I19"/>
    <mergeCell ref="G13:I13"/>
    <mergeCell ref="G9:I9"/>
  </mergeCells>
  <printOptions horizontalCentered="1" verticalCentered="1"/>
  <pageMargins left="0.43307086614173229" right="0" top="0.31496062992125984" bottom="0.31496062992125984" header="0.31496062992125984" footer="0.31496062992125984"/>
  <pageSetup paperSize="9" orientation="portrait" horizontalDpi="203" verticalDpi="20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Ввод данных</vt:lpstr>
      <vt:lpstr>Печатная форма (1 стр.)</vt:lpstr>
      <vt:lpstr>Печатная форма (2 стр.)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</dc:creator>
  <cp:lastModifiedBy>Aleksey</cp:lastModifiedBy>
  <cp:lastPrinted>2012-12-11T07:27:16Z</cp:lastPrinted>
  <dcterms:created xsi:type="dcterms:W3CDTF">2012-12-10T06:37:17Z</dcterms:created>
  <dcterms:modified xsi:type="dcterms:W3CDTF">2012-12-17T11:50:58Z</dcterms:modified>
</cp:coreProperties>
</file>